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blueowlcap.sharepoint.com/sites/QuarterEnd/Shared Documents/Website/Q1 2026/OTF/"/>
    </mc:Choice>
  </mc:AlternateContent>
  <xr:revisionPtr revIDLastSave="534" documentId="13_ncr:1_{11C7085A-1C4A-4470-B788-BC1892E0028E}" xr6:coauthVersionLast="47" xr6:coauthVersionMax="47" xr10:uidLastSave="{A6F8F90B-65E5-4CBF-AC38-075E76F4DC39}"/>
  <bookViews>
    <workbookView xWindow="-105" yWindow="0" windowWidth="19410" windowHeight="15585" tabRatio="500" xr2:uid="{00000000-000D-0000-FFFF-FFFF00000000}"/>
  </bookViews>
  <sheets>
    <sheet name="SOI" sheetId="3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<sst xmlns="http://schemas.openxmlformats.org/spreadsheetml/2006/main" count="1107" uniqueCount="420">
  <si>
    <t>Cash</t>
  </si>
  <si>
    <t>N/A</t>
  </si>
  <si>
    <t>Insurance</t>
  </si>
  <si>
    <t>Pharmaceuticals</t>
  </si>
  <si>
    <t>Unsecured notes</t>
  </si>
  <si>
    <t>Fair Value</t>
  </si>
  <si>
    <t>PIK</t>
  </si>
  <si>
    <t>Investment</t>
  </si>
  <si>
    <t>Ref. Rate</t>
  </si>
  <si>
    <t>Maturity Date</t>
  </si>
  <si>
    <t>Non-controlled/non-affiliated portfolio company investments</t>
  </si>
  <si>
    <t>First lien senior secured loan</t>
  </si>
  <si>
    <t>S+</t>
  </si>
  <si>
    <t>First lien senior secured revolving loan</t>
  </si>
  <si>
    <t>Second lien senior secured loan</t>
  </si>
  <si>
    <t>Unsecured facility</t>
  </si>
  <si>
    <t>SA+</t>
  </si>
  <si>
    <t>E+</t>
  </si>
  <si>
    <t>First lien senior secured delayed draw term loan</t>
  </si>
  <si>
    <t>First lien senior secured EUR term loan</t>
  </si>
  <si>
    <t>First lien senior secured AUD term loan</t>
  </si>
  <si>
    <t>First lien senior secured GBP term loan</t>
  </si>
  <si>
    <t>Total non-controlled/non-affiliated debt investments</t>
  </si>
  <si>
    <t>Total non-controlled/non-affiliated portfolio company debt investments</t>
  </si>
  <si>
    <t>Equity Investments</t>
  </si>
  <si>
    <t>Class A Common Stock</t>
  </si>
  <si>
    <t>Class C Common Stock</t>
  </si>
  <si>
    <t>Class A Units</t>
  </si>
  <si>
    <t>LP Interest</t>
  </si>
  <si>
    <t>Class A-2 Common Units</t>
  </si>
  <si>
    <t>Series A Preferred Units</t>
  </si>
  <si>
    <t>Common Units</t>
  </si>
  <si>
    <t>Perpetual Preferred Stock</t>
  </si>
  <si>
    <t>Warrants</t>
  </si>
  <si>
    <t>Class A Interest</t>
  </si>
  <si>
    <t>Series A  Preferred Stock</t>
  </si>
  <si>
    <t>Senior A Preferred Stock</t>
  </si>
  <si>
    <t>Partnership Units</t>
  </si>
  <si>
    <t>Series A Preferred Stock</t>
  </si>
  <si>
    <t>Common stock</t>
  </si>
  <si>
    <t>Class A Common Units</t>
  </si>
  <si>
    <t>Preferred equity</t>
  </si>
  <si>
    <t>Series E Preferred Shares</t>
  </si>
  <si>
    <t>Extended Series C Warrants</t>
  </si>
  <si>
    <t>Senior Preferred Stock</t>
  </si>
  <si>
    <t>Series A Preferred Equity</t>
  </si>
  <si>
    <t>Total non-controlled/non-affiliated portfolio company equity investments</t>
  </si>
  <si>
    <t>Total non-controlled/non-affiliated portfolio company investments</t>
  </si>
  <si>
    <t>Total non-controlled/affiliated debt investments</t>
  </si>
  <si>
    <t>Total non-controlled/affiliated portfolio company debt investments</t>
  </si>
  <si>
    <t>Total non-controlled/affiliated portfolio company investments</t>
  </si>
  <si>
    <t>LLC Interest</t>
  </si>
  <si>
    <t>Total controlled/affiliated equity investments</t>
  </si>
  <si>
    <t>Total controlled/affiliated portfolio company investments</t>
  </si>
  <si>
    <t>Total Investments</t>
  </si>
  <si>
    <t>Application Software</t>
  </si>
  <si>
    <t>Total Net Assets</t>
  </si>
  <si>
    <t>GBP</t>
  </si>
  <si>
    <t>EUR</t>
  </si>
  <si>
    <t>CAD</t>
  </si>
  <si>
    <t>BBSY</t>
  </si>
  <si>
    <t>SEK</t>
  </si>
  <si>
    <t>AUD</t>
  </si>
  <si>
    <t>Banks</t>
  </si>
  <si>
    <t>Beverages</t>
  </si>
  <si>
    <t>Buildings &amp; Real Estate</t>
  </si>
  <si>
    <t>Commercial Services &amp; Supplies</t>
  </si>
  <si>
    <t>Consumer Finance</t>
  </si>
  <si>
    <t>Construction &amp; Engineering</t>
  </si>
  <si>
    <t>Diversified Consumer Services</t>
  </si>
  <si>
    <t>Diversified Financial Services</t>
  </si>
  <si>
    <t>Entertainment</t>
  </si>
  <si>
    <t>Equity Real Estate Investment Trusts (REITs)</t>
  </si>
  <si>
    <t>Food &amp; Staples Retailing</t>
  </si>
  <si>
    <t>Health Care Providers &amp; Services</t>
  </si>
  <si>
    <t>Health Care Technology</t>
  </si>
  <si>
    <t>Health Care Equipment &amp; Supplies</t>
  </si>
  <si>
    <t>Hotels, Restaurants &amp; Leisure</t>
  </si>
  <si>
    <t>Household Durables</t>
  </si>
  <si>
    <t>Industrial Conglomerates</t>
  </si>
  <si>
    <t>Internet &amp; Direct Marketing Retail</t>
  </si>
  <si>
    <t>IT Services</t>
  </si>
  <si>
    <t>Life Sciences Tools &amp; Services</t>
  </si>
  <si>
    <t>Media</t>
  </si>
  <si>
    <t>Multiline Retail</t>
  </si>
  <si>
    <t>Real Estate Management &amp; Development</t>
  </si>
  <si>
    <t>Systems Software</t>
  </si>
  <si>
    <t>Capital Markets</t>
  </si>
  <si>
    <t>Professional Services</t>
  </si>
  <si>
    <t>Road &amp; Rail</t>
  </si>
  <si>
    <t>Thrifts &amp; Mortgage Finance</t>
  </si>
  <si>
    <t>Total non-controlled/non-affiliated equity investments</t>
  </si>
  <si>
    <t>Total non-controlled/affiliated equity investments</t>
  </si>
  <si>
    <t>Total non-controlled/affiliated portfolio company equity investments</t>
  </si>
  <si>
    <t>Total controlled/affiliated portfolio company debt investments</t>
  </si>
  <si>
    <t>Total controlled/affiliated portfolio company equity investments</t>
  </si>
  <si>
    <t>Series E-1 Preferred Stock</t>
  </si>
  <si>
    <t>Preferred Stock</t>
  </si>
  <si>
    <t>Series E Preferred Stock</t>
  </si>
  <si>
    <t>Series C Preferred Stock</t>
  </si>
  <si>
    <t>Series F Preferred Stock</t>
  </si>
  <si>
    <t>Senior Preferred Class D Units</t>
  </si>
  <si>
    <t>Series B Preferred Stock</t>
  </si>
  <si>
    <t>Series D Preferred Stock</t>
  </si>
  <si>
    <t>Senior convertible notes</t>
  </si>
  <si>
    <t>Convertible notes</t>
  </si>
  <si>
    <t>Series B Preferred Shares</t>
  </si>
  <si>
    <t>Series C Preferred Shares</t>
  </si>
  <si>
    <t>Airlines</t>
  </si>
  <si>
    <t>Dodge Construction Network LLC(3)(9)</t>
  </si>
  <si>
    <t>Wireless Telecommunication Services</t>
  </si>
  <si>
    <t>Diversified Support Services</t>
  </si>
  <si>
    <t>[Empty]</t>
  </si>
  <si>
    <t>% of Net Assets</t>
  </si>
  <si>
    <t>Debt Investments(7)</t>
  </si>
  <si>
    <t>Aerospace &amp; Defense</t>
  </si>
  <si>
    <t>ManTech International Corporation(3)(4)(9)</t>
  </si>
  <si>
    <t>Peraton Corp.(3)(9)</t>
  </si>
  <si>
    <t>AlphaSense, Inc.(3)(4)(9)</t>
  </si>
  <si>
    <t>Armstrong Bidco Limited(3)(4)(19)(31)</t>
  </si>
  <si>
    <t>Artifact Bidco, Inc. (dba Avetta)(3)(4)(9)</t>
  </si>
  <si>
    <t>Boxer Parent Company Inc. (f/k/a BMC)(3)(9)</t>
  </si>
  <si>
    <t>Catalis Intermediate, Inc. (fka GovBrands Intermediate, Inc.)(3)(4)(9)(22)</t>
  </si>
  <si>
    <t>Coupa Holdings, LLC(3)(4)(9)</t>
  </si>
  <si>
    <t>Einstein Parent, Inc. (dba Smartsheet)(3)(4)(9)</t>
  </si>
  <si>
    <t>Gainsight, Inc.(3)(4)(9)</t>
  </si>
  <si>
    <t>Granicus, Inc.(3)(4)(9)</t>
  </si>
  <si>
    <t>GS Acquisitionco, Inc. (dba insightsoftware)(3)(4)(9)(22)</t>
  </si>
  <si>
    <t>JS Parent, Inc. (dba Jama Software)(3)(4)(9)</t>
  </si>
  <si>
    <t>Magnet Forensics, LLC (f/k/a Grayshift, LLC)(3)(4)(8)(31)</t>
  </si>
  <si>
    <t>Ministry Brands Holdings, LLC(3)(4)(8)</t>
  </si>
  <si>
    <t>Velocity HoldCo III Inc. (dba VelocityEHS)(3)(4)(9)</t>
  </si>
  <si>
    <t>XPLOR T1, LLC(3)(4)(9)</t>
  </si>
  <si>
    <t>Innovation Ventures HoldCo, LLC (dba 5 Hour Energy)(3)(4)(8)</t>
  </si>
  <si>
    <t>Building Products</t>
  </si>
  <si>
    <t>EET Buyer, Inc. (dba e-Emphasys)(3)(4)(9)(22)</t>
  </si>
  <si>
    <t>Associations, Inc.(3)(4)(9)(22)</t>
  </si>
  <si>
    <t>Associations Finance, Inc.(3)(4)(6)</t>
  </si>
  <si>
    <t>Denali Intermediate Holdings, Inc. (dba Dun &amp; Bradstreet)(3)(4)(8)</t>
  </si>
  <si>
    <t>Klarna Holding AB(3)(4)(9)(31)</t>
  </si>
  <si>
    <t>Eagan Parent, Inc. (dba Elite)(3)(4)(9)</t>
  </si>
  <si>
    <t>Icefall Parent, Inc. (dba EngageSmart)(3)(4)(9)</t>
  </si>
  <si>
    <t>Litera Bidco LLC(3)(4)(8)(22)</t>
  </si>
  <si>
    <t>BTRS Holdings Inc. (dba Billtrust)(3)(4)(9)(22)</t>
  </si>
  <si>
    <t>Computer Services, Inc. (dba CSI)(3)(4)(9)</t>
  </si>
  <si>
    <t>Deerfield Dakota Holdings(3)(4)(9)</t>
  </si>
  <si>
    <t>Hg Genesis 8 Sumoco Limited(3)(4)(19)(31)</t>
  </si>
  <si>
    <t>Hg Genesis 9 SumoCo Limited(3)(4)(14)(31)</t>
  </si>
  <si>
    <t>Hg Saturn Luchaco Limited(3)(4)(19)(31)</t>
  </si>
  <si>
    <t>Minotaur Acquisition, Inc. (dba Inspira Financial)(3)(4)(8)</t>
  </si>
  <si>
    <t>NMI Acquisitionco, Inc. (dba Network Merchants)(3)(4)(8)</t>
  </si>
  <si>
    <t>CoreTrust Purchasing Group LLC(3)(4)(8)</t>
  </si>
  <si>
    <t>Storable, Inc.(3)(8)</t>
  </si>
  <si>
    <t>PerkinElmer U.S. LLC(3)(4)(8)</t>
  </si>
  <si>
    <t>Covetrus, Inc.(3)(4)(9)</t>
  </si>
  <si>
    <t>Engage Debtco Limited(3)(4)(9)(31)</t>
  </si>
  <si>
    <t>Natural Partners, LLC(3)(4)(9)(31)</t>
  </si>
  <si>
    <t>PetVet Care Centers, LLC(3)(4)(8)</t>
  </si>
  <si>
    <t>Valeris, Inc. (fka Phantom Purchaser, Inc.)(3)(4)(9)</t>
  </si>
  <si>
    <t>BCPE Osprey Buyer, Inc. (dba PartsSource)(3)(4)(9)</t>
  </si>
  <si>
    <t>BCPE Osprey Buyer, Inc. (dba PartsSource)(3)(4)(8)(22)</t>
  </si>
  <si>
    <t>Color Intermediate, LLC (dba ClaimsXten)(3)(4)(9)</t>
  </si>
  <si>
    <t>CT Technologies Intermediate Holdings, Inc. (&amp; Smart Holdings Corp.) (dba Datavant)(3)(4)(8)(22)</t>
  </si>
  <si>
    <t>Greenway Health, LLC(3)(4)(9)</t>
  </si>
  <si>
    <t>Indikami Bidco, LLC (dba IntegriChain)(3)(4)(8)</t>
  </si>
  <si>
    <t>Indikami Bidco, LLC (dba IntegriChain)(3)(4)(8)(22)</t>
  </si>
  <si>
    <t>Interoperability Bidco, Inc. (dba Lyniate)(3)(4)(9)(22)</t>
  </si>
  <si>
    <t>Neptune Holdings, Inc. (dba NexTech)(3)(4)(9)</t>
  </si>
  <si>
    <t>RL Datix Holdings (USA), Inc.(3)(4)(10)</t>
  </si>
  <si>
    <t>RL Datix Holdings (USA), Inc.(3)(4)(19)</t>
  </si>
  <si>
    <t>Salinger Bidco Inc. (dba Surgical Information Systems)(3)(4)(9)</t>
  </si>
  <si>
    <t>BCTO BSI Buyer, Inc. (dba Buildertrend)(3)(4)(9)</t>
  </si>
  <si>
    <t>QAD, Inc.(3)(4)(8)</t>
  </si>
  <si>
    <t>Diamond Insure Bidco (dba Acturis)(3)(4)(14)(31)</t>
  </si>
  <si>
    <t>Diamond Insure Bidco (dba Acturis)(3)(4)(19)(31)</t>
  </si>
  <si>
    <t>Galway Borrower LLC(3)(4)(9)(22)</t>
  </si>
  <si>
    <t>Integrity Marketing Acquisition, LLC(3)(4)(9)</t>
  </si>
  <si>
    <t>Simplicity Financial Marketing Group Holdings, Inc.(3)(4)(9)(22)</t>
  </si>
  <si>
    <t>Flexera Software LLC(3)(4)(9)</t>
  </si>
  <si>
    <t>Flexera Software LLC(3)(4)(13)</t>
  </si>
  <si>
    <t>Kaseya Inc.(3)(8)</t>
  </si>
  <si>
    <t>Severin Acquisition, LLC (dba PowerSchool)(3)(4)(8)(22)</t>
  </si>
  <si>
    <t>Spaceship Purchaser, Inc. (dba Squarespace)(3)(4)(9)</t>
  </si>
  <si>
    <t>Bamboo US BidCo LLC(3)(4)(14)</t>
  </si>
  <si>
    <t>Creek Parent, Inc. (dba Catalent)(3)(4)(8)</t>
  </si>
  <si>
    <t>PDI TA Holdings, Inc.(3)(4)(9)(22)</t>
  </si>
  <si>
    <t>Foundation Consumer Brands, LLC(3)(4)(9)</t>
  </si>
  <si>
    <t>Pacific BidCo Inc.(3)(4)(10)(31)</t>
  </si>
  <si>
    <t>BCTO WIW Holdings, Inc. (dba When I Work)(3)(4)(6)</t>
  </si>
  <si>
    <t>Certinia Inc.(3)(4)(9)</t>
  </si>
  <si>
    <t>CloudPay, Inc.(3)(4)(9)(31)</t>
  </si>
  <si>
    <t>Cornerstone OnDemand, Inc.(3)(4)(8)</t>
  </si>
  <si>
    <t>Gerson Lehrman Group, Inc.(3)(4)(9)</t>
  </si>
  <si>
    <t>Sensor Technology Topco, Inc. (dba Humanetics)(3)(4)(9)</t>
  </si>
  <si>
    <t>Sensor Technology Topco, Inc. (dba Humanetics)(3)(4)(14)</t>
  </si>
  <si>
    <t>Sovos Compliance, LLC(3)(8)</t>
  </si>
  <si>
    <t>Thunder Purchaser, Inc. (dba Vector Solutions)(3)(4)(9)</t>
  </si>
  <si>
    <t>TK Operations Ltd (dba Travelperk, Inc.)(3)(4)(6)(31)</t>
  </si>
  <si>
    <t>RealPage, Inc.(3)(9)</t>
  </si>
  <si>
    <t>Activate Holdings (US) Corp. (dba Absolute Software)(3)(4)(9)(31)</t>
  </si>
  <si>
    <t>Appfire Technologies, LLC(3)(4)(9)(22)</t>
  </si>
  <si>
    <t>Arctic Wolf Networks, Inc.(3)(4)(9)</t>
  </si>
  <si>
    <t>Arctic Wolf Networks, Inc.(3)(4)(6)</t>
  </si>
  <si>
    <t>Azurite Intermediate Holdings, Inc. (dba Alteryx, Inc.)(3)(4)(8)</t>
  </si>
  <si>
    <t>Barracuda Parent, LLC(3)(9)</t>
  </si>
  <si>
    <t>Barracuda Parent, LLC(3)(4)(9)</t>
  </si>
  <si>
    <t>Bayshore Intermediate #2, L.P. (dba Boomi)(3)(4)(9)</t>
  </si>
  <si>
    <t>Circle Internet Services, Inc.(4)(29)</t>
  </si>
  <si>
    <t>ConnectWise, LLC(3)(9)</t>
  </si>
  <si>
    <t>Databricks, Inc.(3)(4)(8)</t>
  </si>
  <si>
    <t>Delinea Buyer, Inc. (f/k/a Centrify)(3)(4)(9)</t>
  </si>
  <si>
    <t>Delta TopCo, Inc. (dba Infoblox, Inc.)(3)(8)</t>
  </si>
  <si>
    <t>Forescout Technologies, Inc.(3)(4)(9)</t>
  </si>
  <si>
    <t>H&amp;F Opportunities LUX III S.À R.L (dba Checkmarx)(3)(4)(8)(31)</t>
  </si>
  <si>
    <t>Securonix, Inc.(3)(4)(9)</t>
  </si>
  <si>
    <t>Sophos Holdings, LLC(3)(8)(31)</t>
  </si>
  <si>
    <t>Talon MidCo 2 Limited(3)(4)(8)(31)</t>
  </si>
  <si>
    <t>Tricentis Operations Holdings, Inc.(3)(4)(9)</t>
  </si>
  <si>
    <t>Total non-controlled/non-affiliated misc. debt commitments(22)(23)(Note 8)</t>
  </si>
  <si>
    <t>Space Exploration Technologies Corp.(3)(4)(29)(30)</t>
  </si>
  <si>
    <t>6Sense Insights, Inc.(3)(4)(29)(30)</t>
  </si>
  <si>
    <t>Alpha Partners Technology Merger Corp(29)(30)(31)</t>
  </si>
  <si>
    <t>AlphaSense, LLC(3)(4)(29)(30)</t>
  </si>
  <si>
    <t>Bird Holding B.V. (fka MessageBird Holding B.V.)(3)(4)(29)(30)(31)</t>
  </si>
  <si>
    <t>Diligent Preferred Issuer, Inc. (dba Diligent Corporation)(3)(4)(6)(30)</t>
  </si>
  <si>
    <t>EShares, Inc. (dba Carta)(4)(29)(30)</t>
  </si>
  <si>
    <t>Insight CP (Blocker) Holdings, L.P. (dba CivicPlus, LLC)(3)(4)(29)(30)(31)</t>
  </si>
  <si>
    <t>Nylas, Inc.(4)(29)(30)</t>
  </si>
  <si>
    <t>Project Alpine Co-Invest Fund, LP(3)(4)(29)(30)(31)</t>
  </si>
  <si>
    <t>Saturn Ultimate, Inc.(3)(4)(29)(30)</t>
  </si>
  <si>
    <t>Simpler Postage, Inc. (dba Easypost)(3)(4)(29)(30)</t>
  </si>
  <si>
    <t>Zoro TopCo, L.P.(3)(4)(29)(30)</t>
  </si>
  <si>
    <t>Zoro TopCo, Inc.(3)(4)(9)(30)</t>
  </si>
  <si>
    <t>Acorns Grow Incorporated(3)(4)(6)(30)(31)</t>
  </si>
  <si>
    <t>Dodge Construction Network Holdings, L.P.(3)(4)(29)(30)</t>
  </si>
  <si>
    <t>SLA Eclipse Co-Invest, L.P.(29)(30)(31)</t>
  </si>
  <si>
    <t>Amergin Asset Management, LLC(3)(4)(29)(30)</t>
  </si>
  <si>
    <t>Specialty finance equity investment</t>
  </si>
  <si>
    <t>Brex, Inc.(3)(4)(29)(30)</t>
  </si>
  <si>
    <t>Brex, Inc.(4)(29)(30)</t>
  </si>
  <si>
    <t>BEHP Co-Investor II, L.P.(3)(4)(29)(30)(31)</t>
  </si>
  <si>
    <t>Minerva Holdco, Inc.(3)(4)(6)(30)</t>
  </si>
  <si>
    <t>Orange Blossom Parent, Inc.(3)(4)(29)(30)</t>
  </si>
  <si>
    <t>WP Irving Co-Invest, L.P.(3)(4)(29)(30)(31)</t>
  </si>
  <si>
    <t>KWOL Acquisition, Inc. (dba Worldwide Clinical Trials)(3)(4)(29)(30)</t>
  </si>
  <si>
    <t>Romulus Intermediate Holdings 1 Inc. (dba PetVet Care Centers)(3)(4)(6)(30)</t>
  </si>
  <si>
    <t>Kajabi Holdings, LLC(4)(29)(30)</t>
  </si>
  <si>
    <t>Linked Store Cayman Ltd. (dba Nuvemshop)(3)(4)(29)(30)(31)</t>
  </si>
  <si>
    <t>JumpCloud, Inc.(4)(29)(30)</t>
  </si>
  <si>
    <t>Nscale Global Holdings Limited(3)(4)(29)(30)(31)</t>
  </si>
  <si>
    <t>Knockout Intermediate Holdings I Inc. (dba Kaseya Inc.)(3)(4)(10)(30)</t>
  </si>
  <si>
    <t>Replicated, Inc.(4)(29)(30)</t>
  </si>
  <si>
    <t>WMC Bidco, Inc. (dba West Monroe)(3)(4)(6)(30)</t>
  </si>
  <si>
    <t>XOMA Corporation(3)(4)(29)(30)</t>
  </si>
  <si>
    <t>CloudPay, Inc.(3)(4)(6)(30)(31)</t>
  </si>
  <si>
    <t>Sunshine Software Holdings, Inc. (dba Cornerstone OnDemand, Inc.)(3)(4)(6)(30)</t>
  </si>
  <si>
    <t>Thunder Topco L.P. (dba Vector Solutions)(3)(4)(29)(30)</t>
  </si>
  <si>
    <t>TravelPerk, Inc.(3)(4)(29)(30)(31)</t>
  </si>
  <si>
    <t>Bolt Technology OÜ(4)(29)(30)(31)</t>
  </si>
  <si>
    <t>Algolia, Inc.(4)(29)(30)</t>
  </si>
  <si>
    <t>Arctic Wolf Networks, Inc.(4)(29)(30)</t>
  </si>
  <si>
    <t>Axonius, Inc.(4)(29)(30)</t>
  </si>
  <si>
    <t>Brooklyn Lender Co-Invest 2, L.P. (dba Boomi)(3)(4)(29)(30)</t>
  </si>
  <si>
    <t>Circle Internet Services, Inc.(4)(29)(30)</t>
  </si>
  <si>
    <t>Elliott Alto Co-Investor Aggregator L.P.(3)(4)(29)(30)(31)</t>
  </si>
  <si>
    <t>Excalibur CombineCo, L.P.(3)(4)(29)(30)</t>
  </si>
  <si>
    <t>Illumio, Inc.(4)(29)(30)</t>
  </si>
  <si>
    <t>Project Hotel California Co-Invest Fund, L.P.(3)(29)(30)(31)</t>
  </si>
  <si>
    <t>Blend Labs, Inc.(3)(4)(29)(30)</t>
  </si>
  <si>
    <t>Total non-controlled/non-affiliated misc. equity commitments(22)(23)(Note 8)</t>
  </si>
  <si>
    <t>AAM Series 1.1 Rail and Domestic Intermodal Feeder, LLC(3)(4)(6)(24)(31)</t>
  </si>
  <si>
    <t>Specialty finance debt investment</t>
  </si>
  <si>
    <t>AAM Series 2.1 Aviation Feeder, LLC(3)(4)(6)(24)(31)</t>
  </si>
  <si>
    <t>Coherent Group Inc.(3)(4)(6)(24)(31)</t>
  </si>
  <si>
    <t>Pluralsight, LLC(3)(4)(9)(24)</t>
  </si>
  <si>
    <t>Total non-controlled/affiliated misc. debt commitments(22)(23)(Note 8)</t>
  </si>
  <si>
    <t>Coherent Group Inc.(4)(24)(29)(30)(31)</t>
  </si>
  <si>
    <t>Fifth Season Investments LLC(3)(4)(24)(30)</t>
  </si>
  <si>
    <t>Signifyd Inc.(4)(6)(24)(30)</t>
  </si>
  <si>
    <t>Paradigmatic Holdco LLC (dba Pluralsight)(3)(4)(24)(29)(30)</t>
  </si>
  <si>
    <t>LSI Financing 1 DAC(3)(4)(24)(30)(31)</t>
  </si>
  <si>
    <t>Help HP SCF Investor, LP(3)(4)(24)(29)(30)</t>
  </si>
  <si>
    <t>Total non-controlled/affiliated misc. equity commitments(22)(23)(Note 8)</t>
  </si>
  <si>
    <t>Total controlled/affiliated misc. debt commitments(22)(23)(Note 8)</t>
  </si>
  <si>
    <t>Revolut Ribbit Holdings, LLC(4)(24)(29)(30)(31)</t>
  </si>
  <si>
    <t>Joint ventures</t>
  </si>
  <si>
    <t>Blue Owl Credit SLF LLC(3)(5)(24)(26)(30)(31)</t>
  </si>
  <si>
    <t>Total controlled/affiliated misc. equity commitments(22)(23)(Note 8)</t>
  </si>
  <si>
    <t>Company(1)(25)</t>
  </si>
  <si>
    <t>Amortized Cost(2)(27)</t>
  </si>
  <si>
    <t>Jeppesen Holdings, LLC(3)(4)(9)</t>
  </si>
  <si>
    <t>Accommodations Plus Technologies LLC(3)(4)(9)</t>
  </si>
  <si>
    <t>AI Titan Parent, Inc. (dba Prometheus Group)(3)(4)(8)(22)</t>
  </si>
  <si>
    <t>Anaplan, Inc.(3)(4)(9)</t>
  </si>
  <si>
    <t>Arrow Borrower 2025, Inc. (dba AvidXchange)(3)(4)(9)</t>
  </si>
  <si>
    <t>BusinessSolver.com, Inc.(3)(4)(9)</t>
  </si>
  <si>
    <t>CivicPlus, LLC(3)(4)(9)(22)</t>
  </si>
  <si>
    <t>Gusto, Inc.(3)(4)(9)</t>
  </si>
  <si>
    <t>Infobip Inc.(3)(4)(9)(31)</t>
  </si>
  <si>
    <t>Ministry Brands Holdings, LLC(3)(4)(12)(22)</t>
  </si>
  <si>
    <t>Simpler Postage, Inc. (dba Easypost)(3)(4)(8)(22)</t>
  </si>
  <si>
    <t>Tamarack Intermediate, L.L.C. (dba Verisk 3E)(3)(4)(9)(22)</t>
  </si>
  <si>
    <t>VCI Asset Holdings 1 LLC(3)(4)(6)(31)</t>
  </si>
  <si>
    <t>Zendesk, Inc.(3)(4)(9)</t>
  </si>
  <si>
    <t>CCM Midco, LLC (f/k/a Cresset Capital Management, LLC)(3)(4)(8)(22)</t>
  </si>
  <si>
    <t>Sentinel Buyer Corp. (dba SimpliSafe)(3)(4)(8)</t>
  </si>
  <si>
    <t>Themis Solutions Inc. (dba Clio)(3)(4)(8)(31)</t>
  </si>
  <si>
    <t>ML Holdco, Inc. (dba Meridian Link)(3)(4)(9)</t>
  </si>
  <si>
    <t>Smarsh Inc.(3)(4)(9)(22)</t>
  </si>
  <si>
    <t>Aerosmith Bidco 1 Limited (dba Audiotonix)(3)(4)(9)(31)</t>
  </si>
  <si>
    <t>Storable Intermediate Holdings, LLC(3)(4)(8)</t>
  </si>
  <si>
    <t>Cambrex Corporation(3)(4)(8)(22)</t>
  </si>
  <si>
    <t>Packaging Coordinators Midco, Inc.(3)(4)(9)(22)</t>
  </si>
  <si>
    <t>Packaging Coordinators Midco, Inc.(3)(4)(19)</t>
  </si>
  <si>
    <t>PetVet Care Centers, LLC(3)(4)(8)(22)</t>
  </si>
  <si>
    <t>Vermont Aus Pty Ltd(3)(4)(17)(31)</t>
  </si>
  <si>
    <t>GI Ranger Intermediate, LLC (dba Rectangle Health)(3)(4)(9)</t>
  </si>
  <si>
    <t>GI Ranger Intermediate, LLC (dba Rectangle Health)(3)(4)(9)(22)</t>
  </si>
  <si>
    <t>Hyland Software, Inc.(3)(4)(9)</t>
  </si>
  <si>
    <t>Inovalon Holdings, Inc.(3)(4)(9)</t>
  </si>
  <si>
    <t>Modernizing Medicine, Inc. (dba ModMed)(3)(4)(9)</t>
  </si>
  <si>
    <t>AmeriLife Holdings LLC(3)(4)(9)(22)</t>
  </si>
  <si>
    <t>One, Inc. Software Corporation(3)(4)(9)</t>
  </si>
  <si>
    <t>Trucordia Insurance Holdings, LLC(3)(4)(8)</t>
  </si>
  <si>
    <t>Aurelia Netherlands B.V.(3)(4)(14)(31)</t>
  </si>
  <si>
    <t>Severin Acquisition, LLC (dba PowerSchool)(3)(4)(8)</t>
  </si>
  <si>
    <t>Bamboo US BidCo LLC(3)(4)(9)</t>
  </si>
  <si>
    <t>Bracket Intermediate Holding Corp.(3)(4)(9)</t>
  </si>
  <si>
    <t>Proofpoint, Inc.(3)(9)</t>
  </si>
  <si>
    <t>Proofpoint, Inc.(3)(4)(14)</t>
  </si>
  <si>
    <t>Proofpoint, Inc.(3)(4)(9)</t>
  </si>
  <si>
    <t>Sensor Technology Topco, Inc. (dba Humanetics)(3)(4)(8)(22)</t>
  </si>
  <si>
    <t>Specialty Retail</t>
  </si>
  <si>
    <t>McQueen Bidco PTY LTD. (dba Infomedia)(3)(4)(9)(31)</t>
  </si>
  <si>
    <t>OECONNECTION LLC(3)(4)(8)</t>
  </si>
  <si>
    <t>Acquia Inc.(3)(4)(9)</t>
  </si>
  <si>
    <t>Bayshore Intermediate #2, L.P. (dba Boomi)(3)(4)(9)(22)</t>
  </si>
  <si>
    <t>Crewline Buyer, Inc. (dba New Relic)(3)(4)(9)</t>
  </si>
  <si>
    <t>LogRhythm, Inc.(3)(4)(9)</t>
  </si>
  <si>
    <t>CCI BUYER, INC. (dba Consumer Cellular)(3)(4)(9)</t>
  </si>
  <si>
    <t>VCI Intermediate TopCo 1 LLC(3)(4)(29)(30)(31)</t>
  </si>
  <si>
    <t>Class B Units</t>
  </si>
  <si>
    <t>Rome Topco Holdings, LLC (dba SimpliSafe)(3)(4)(29)(30)</t>
  </si>
  <si>
    <t>Dodge Construction Network Holdings, L.P.(3)(4)(6)(30)</t>
  </si>
  <si>
    <t>Juniper Square, Inc.(3)(4)(29)(30)</t>
  </si>
  <si>
    <t>KPCI Co-Invest 2, L.P.(3)(4)(29)(30)(31)</t>
  </si>
  <si>
    <t>ModMed Software Midco Holdings, Inc. (dba ModMed)(3)(4)(6)(30)</t>
  </si>
  <si>
    <t>Accelerate Topco Holdings, LLC(3)(4)(29)(30)</t>
  </si>
  <si>
    <t>Baypine Commander Co-Invest, LP(3)(4)(29)(30)(31)</t>
  </si>
  <si>
    <t>Vestwell Holdings Inc.(3)(4)(29)(30)</t>
  </si>
  <si>
    <t>Halo Purchaser, LLC(3)(4)(6)(30)</t>
  </si>
  <si>
    <t>Class B PIK Preferred Equity</t>
  </si>
  <si>
    <t>Halo Purchaser, LLC(3)(4)(29)(30)</t>
  </si>
  <si>
    <t>HARNESS INC.(4)(29)(30)(32)</t>
  </si>
  <si>
    <t>Veeam Software Group(3)(4)(29)(30)</t>
  </si>
  <si>
    <t>Non-controlled/affiliated portfolio company investments</t>
  </si>
  <si>
    <t>Walker Edison Furniture Company LLC(3)(4)(6)(22)(24)(28)(29)</t>
  </si>
  <si>
    <t>Asset Based Lending and Fund Finance</t>
  </si>
  <si>
    <t>AAM Series 1.1 Rail and Domestic Intermodal Feeder, LLC(3)(4)(22)(24)(29)(30)(31)</t>
  </si>
  <si>
    <t>AAM Series 2.1 Aviation Feeder, LLC(3)(4)(24)(29)(30)(31)</t>
  </si>
  <si>
    <t>Controlled/affiliated portfolio company investments</t>
  </si>
  <si>
    <t>Stripe Blue Owl Holdings LLC(3)(5)(24)(26)(29)(30)(31)</t>
  </si>
  <si>
    <t>Blue Owl Technology Finance Corp. Consolidated Schedule of Investments as of March 31, 2026</t>
  </si>
  <si>
    <t>https://www.sec.gov/ix?doc=/Archives/edgar/data/0001747777/000174777726000019/ortf-20260331.htm</t>
  </si>
  <si>
    <t>Units</t>
  </si>
  <si>
    <t>Par</t>
  </si>
  <si>
    <t>Avalara, Inc.(3)(9)</t>
  </si>
  <si>
    <t>CALABRIO, INC.(3)(9)</t>
  </si>
  <si>
    <t>CP PIK DEBT ISSUER, LLC (dba CivicPlus, LLC)(3)(4)(9)</t>
  </si>
  <si>
    <t>Dawn Bidco, LLC (dba Dayforce)(3)(9)</t>
  </si>
  <si>
    <t>IGT Holding IV AB (dba IFS)(3)(4)(9)(31)</t>
  </si>
  <si>
    <t>Jawbreaker Parent, Inc.(3)(4)(9)</t>
  </si>
  <si>
    <t>Lighthouse Buyer, Inc. (dba Harbor Compliance)(3)(4)(11)</t>
  </si>
  <si>
    <t>P+</t>
  </si>
  <si>
    <t>Pike Corp.(4)(8)</t>
  </si>
  <si>
    <t>Subordinated floating rate notes</t>
  </si>
  <si>
    <t>Blackhawk Network Holdings, Inc.(3)(8)</t>
  </si>
  <si>
    <t>Deerfield Dakota Holdings(3)(4)(8)(22)</t>
  </si>
  <si>
    <t>IRI Group Holdings, Inc. (f/k/a Circana Group, L.P. (f/k/a The NPD Group, L.P.))(3)(4)(9)</t>
  </si>
  <si>
    <t>Bristol Hospice L.L.C.(3)(4)(8)</t>
  </si>
  <si>
    <t>dentalcorp Health Services Ltd. (fka Aryeh Bidco Investment Ltd.)(3)(4)(21)(22)(31)</t>
  </si>
  <si>
    <t>C+</t>
  </si>
  <si>
    <t>KWOL Acquisition, Inc. (dba Worldwide Clinical Trials)(3)(4)(9)</t>
  </si>
  <si>
    <t>B+</t>
  </si>
  <si>
    <t>Himalaya Topco LLC (dba HealthEdge)(3)(4)(9)</t>
  </si>
  <si>
    <t>Himalaya Topco LLC (dba HealthEdge)(3)(4)(9)(22)</t>
  </si>
  <si>
    <t>Aptean Acquiror, Inc. (dba Aptean)(3)(4)(9)(22)</t>
  </si>
  <si>
    <t>Iris Specialty Acquisition LLC (dba Integrated Specialty Coverages)(3)(4)(9)(22)</t>
  </si>
  <si>
    <t>NSCALE SERVICES UK LTD(3)(4)(9)(22)(31)</t>
  </si>
  <si>
    <t>Commander Buyer, Inc. (dba CenExel)(3)(4)(8)</t>
  </si>
  <si>
    <t>Monotype Imaging Holdings Inc.(3)(4)(8)</t>
  </si>
  <si>
    <t>PDI TA Holdings, Inc.(3)(4)(9)</t>
  </si>
  <si>
    <t>Vestwell Holdings Inc.(3)(4)(9)</t>
  </si>
  <si>
    <t>Conservice Midco, LLC(3)(4)(9)</t>
  </si>
  <si>
    <t>Subordinated convertible security</t>
  </si>
  <si>
    <t>Clover Holdings 2, LLC (dba Cohesity)(3)(8)</t>
  </si>
  <si>
    <t>Matterhorn Finco, Inc.(3)(4)(9)</t>
  </si>
  <si>
    <t>Sitecore Holding III A/S(3)(4)(15)</t>
  </si>
  <si>
    <t>Sitecore Holding III A/S(3)(4)(10)</t>
  </si>
  <si>
    <t>Sitecore USA, Inc.(3)(4)(10)</t>
  </si>
  <si>
    <t>Harvey AI Corporation(3)(4)(29)(30)</t>
  </si>
  <si>
    <t>Valor Cl Blocker Feeder LP(3)(4)(22)(29)(30)(31)</t>
  </si>
  <si>
    <t>Capital Integration Systems LLC (dba CAIS)(3)(4)(29)(30)</t>
  </si>
  <si>
    <t>Class D Common Units</t>
  </si>
  <si>
    <t>Plaid Inc.(3)(4)(29)(30)</t>
  </si>
  <si>
    <t>Polar Investors LP (dba Dentalcorp)(3)(4)(22)(29)(30)(31)</t>
  </si>
  <si>
    <t>Common Equity</t>
  </si>
  <si>
    <t>Vestwell Holdings Inc.(3)(4)(6)(30)</t>
  </si>
  <si>
    <t>Chrome Investors LP(3)(4)(22)(30)(31)</t>
  </si>
  <si>
    <t>Class E Warrant Units</t>
  </si>
  <si>
    <t>VEPF VIII Co-Invest 8-A, L.P.(3)(4)(29)(30)</t>
  </si>
  <si>
    <t>Limited Partner Interest</t>
  </si>
  <si>
    <t>Walker Edison Furniture Company LLC(3)(4)(10)(22)(24)(28)(29)</t>
  </si>
  <si>
    <t>Pluralsight, LLC(3)(4)(8)(24)(28)(29)</t>
  </si>
  <si>
    <t>Pluralsight, LLC(3)(4)(8)(24)</t>
  </si>
  <si>
    <t>Blue Owl Cross-Strategy Opportunities 2025-1 LLC (fka Blue Owl Cross-Strategy Opportunities LLC)(3)(5)(24)(26)(30)(31)(34)</t>
  </si>
  <si>
    <t>Walker Edison Holdco LLC(3)(24)(29)(30)</t>
  </si>
  <si>
    <t>LSI Financing LLC(3)(5)(22)(24)(30)(31)</t>
  </si>
  <si>
    <t>Blue Owl Leasing LLC(3)(5)(24)(26)(29)(30)(31)</t>
  </si>
  <si>
    <t>Source: Blue Owl Technology Finance Corp. 10-K filing available at the link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</si>
</sst>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mm/yyyy"/>
    <numFmt numFmtId="165" formatCode="#,##0;&quot;-&quot;#,##0;#,##0;_(@_)"/>
    <numFmt numFmtId="166" formatCode="#,##0.00;&quot;-&quot;#,##0.00;&quot;—&quot;;_(@_)"/>
    <numFmt numFmtId="167" formatCode="#0.00_)%;\(#0.00\)%;&quot;—&quot;_)\%;_(@_)"/>
    <numFmt numFmtId="168" formatCode="m/yyyy"/>
    <numFmt numFmtId="169" formatCode="#0.0_)%;\(#0.0\)%;#0.0_)%;_(@_)"/>
    <numFmt numFmtId="170" formatCode="#0.00_)%;\(#0.00\)%;#0.00_)%;_(@_)"/>
    <numFmt numFmtId="171" formatCode="&quot;&quot;* #,##0_);&quot;&quot;* \(#,##0\);&quot;&quot;* #,##0_);_(@_)"/>
  </numFmts>
  <fonts count="15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6" fillId="0" borderId="0" applyNumberFormat="0" applyFill="0" applyBorder="0" applyAlignment="0" applyProtection="0"/>
    <xf numFmtId="0" fontId="7" fillId="0" borderId="0" applyBorder="0">
      <alignment wrapText="1"/>
    </xf>
  </cellStyleXfs>
  <cellXfs count="55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/>
    </xf>
    <xf numFmtId="165" fontId="9" fillId="0" borderId="0" xfId="0" applyNumberFormat="1" applyFont="1" applyAlignment="1">
      <alignment horizontal="center" wrapText="1"/>
    </xf>
    <xf numFmtId="166" fontId="10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1" fillId="0" borderId="0" xfId="0" applyFont="1"/>
    <xf numFmtId="0" fontId="6" fillId="0" borderId="0" xfId="6" applyFill="1"/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168" fontId="12" fillId="0" borderId="0" xfId="0" applyNumberFormat="1" applyFont="1" applyAlignment="1">
      <alignment horizontal="center" wrapText="1"/>
    </xf>
    <xf numFmtId="0" fontId="13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168" fontId="13" fillId="0" borderId="0" xfId="0" applyNumberFormat="1" applyFont="1" applyAlignment="1">
      <alignment horizontal="center" wrapText="1"/>
    </xf>
    <xf numFmtId="167" fontId="13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14" fontId="13" fillId="0" borderId="0" xfId="0" applyNumberFormat="1" applyFont="1" applyAlignment="1">
      <alignment wrapText="1"/>
    </xf>
    <xf numFmtId="170" fontId="13" fillId="0" borderId="0" xfId="0" applyNumberFormat="1" applyFont="1" applyAlignment="1">
      <alignment horizontal="center" wrapText="1"/>
    </xf>
    <xf numFmtId="171" fontId="13" fillId="0" borderId="0" xfId="0" applyNumberFormat="1" applyFont="1" applyAlignment="1">
      <alignment wrapText="1"/>
    </xf>
    <xf numFmtId="169" fontId="13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168" fontId="1" fillId="0" borderId="0" xfId="0" applyNumberFormat="1" applyFont="1" applyAlignment="1">
      <alignment horizontal="center" wrapText="1"/>
    </xf>
    <xf numFmtId="0" fontId="14" fillId="0" borderId="0" xfId="0" applyFont="1" applyAlignment="1">
      <alignment wrapText="1"/>
    </xf>
    <xf numFmtId="0" fontId="12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13" fillId="2" borderId="0" xfId="0" applyFont="1" applyFill="1" applyAlignment="1">
      <alignment horizontal="center" wrapText="1"/>
    </xf>
    <xf numFmtId="170" fontId="13" fillId="2" borderId="0" xfId="0" applyNumberFormat="1" applyFont="1" applyFill="1" applyAlignment="1">
      <alignment horizontal="center" wrapText="1"/>
    </xf>
    <xf numFmtId="167" fontId="13" fillId="2" borderId="0" xfId="0" applyNumberFormat="1" applyFont="1" applyFill="1" applyAlignment="1">
      <alignment horizontal="center" wrapText="1"/>
    </xf>
    <xf numFmtId="168" fontId="13" fillId="2" borderId="0" xfId="0" applyNumberFormat="1" applyFont="1" applyFill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1" fillId="0" borderId="4" xfId="0" applyFont="1" applyBorder="1" applyAlignment="1">
      <alignment wrapText="1"/>
    </xf>
    <xf numFmtId="169" fontId="13" fillId="0" borderId="4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169" fontId="13" fillId="0" borderId="5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169" fontId="13" fillId="0" borderId="6" xfId="0" applyNumberFormat="1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left" wrapText="1"/>
    </xf>
    <xf numFmtId="3" fontId="8" fillId="0" borderId="0" xfId="0" applyNumberFormat="1" applyFont="1"/>
    <xf numFmtId="3" fontId="9" fillId="0" borderId="3" xfId="0" applyNumberFormat="1" applyFont="1" applyBorder="1" applyAlignment="1">
      <alignment horizontal="center" wrapText="1"/>
    </xf>
    <xf numFmtId="3" fontId="9" fillId="0" borderId="2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12" fillId="0" borderId="0" xfId="0" applyNumberFormat="1" applyFont="1" applyAlignment="1">
      <alignment horizontal="center" wrapText="1"/>
    </xf>
    <xf numFmtId="3" fontId="13" fillId="0" borderId="1" xfId="0" applyNumberFormat="1" applyFont="1" applyBorder="1" applyAlignment="1">
      <alignment wrapText="1"/>
    </xf>
    <xf numFmtId="3" fontId="0" fillId="0" borderId="0" xfId="0" applyNumberFormat="1"/>
    <xf numFmtId="3" fontId="13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3" fontId="13" fillId="0" borderId="4" xfId="0" applyNumberFormat="1" applyFont="1" applyBorder="1" applyAlignment="1">
      <alignment wrapText="1"/>
    </xf>
    <xf numFmtId="3" fontId="1" fillId="0" borderId="4" xfId="0" applyNumberFormat="1" applyFont="1" applyBorder="1" applyAlignment="1">
      <alignment wrapText="1"/>
    </xf>
    <xf numFmtId="3" fontId="13" fillId="0" borderId="5" xfId="0" applyNumberFormat="1" applyFont="1" applyBorder="1" applyAlignment="1">
      <alignment wrapText="1"/>
    </xf>
    <xf numFmtId="3" fontId="1" fillId="0" borderId="5" xfId="0" applyNumberFormat="1" applyFont="1" applyBorder="1" applyAlignment="1">
      <alignment wrapText="1"/>
    </xf>
    <xf numFmtId="3" fontId="13" fillId="0" borderId="6" xfId="0" applyNumberFormat="1" applyFont="1" applyBorder="1" applyAlignment="1">
      <alignment wrapText="1"/>
    </xf>
    <xf numFmtId="3" fontId="1" fillId="0" borderId="6" xfId="0" applyNumberFormat="1" applyFont="1" applyBorder="1" applyAlignment="1">
      <alignment wrapText="1"/>
    </xf>
  </cellXfs>
  <cellStyles count="8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  <cellStyle name="Table (Normal) 2" xfId="7" xr:uid="{E1047F28-84BB-4982-98C9-9D03F33D74BB}"/>
  </cellStyles>
  <dxfs count="49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strike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numFmt numFmtId="3" formatCode="#,##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68" formatCode="m/yyyy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9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rgb="FF00000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10" defaultTableStyle="TableStyleMedium2" defaultPivotStyle="PivotStyleLight16">
    <tableStyle name="tableStyle1" pivot="0" count="2" xr9:uid="{00000000-0011-0000-FFFF-FFFF00000000}">
      <tableStyleElement type="firstRowStripe" dxfId="48"/>
      <tableStyleElement type="secondRowStripe" dxfId="47"/>
    </tableStyle>
    <tableStyle name="tableStyle2" pivot="0" count="2" xr9:uid="{00000000-0011-0000-FFFF-FFFF01000000}">
      <tableStyleElement type="firstRowStripe" dxfId="46"/>
      <tableStyleElement type="secondRowStripe" dxfId="45"/>
    </tableStyle>
    <tableStyle name="tableStyle3" pivot="0" count="2" xr9:uid="{00000000-0011-0000-FFFF-FFFF02000000}">
      <tableStyleElement type="firstRowStripe" dxfId="44"/>
      <tableStyleElement type="secondRowStripe" dxfId="43"/>
    </tableStyle>
    <tableStyle name="tableStyle4" pivot="0" count="2" xr9:uid="{00000000-0011-0000-FFFF-FFFF03000000}">
      <tableStyleElement type="firstRowStripe" dxfId="42"/>
      <tableStyleElement type="secondRowStripe" dxfId="41"/>
    </tableStyle>
    <tableStyle name="tableStyle5" pivot="0" count="2" xr9:uid="{00000000-0011-0000-FFFF-FFFF04000000}">
      <tableStyleElement type="firstRowStripe" dxfId="40"/>
      <tableStyleElement type="secondRowStripe" dxfId="39"/>
    </tableStyle>
    <tableStyle name="tableStyle6" pivot="0" count="2" xr9:uid="{00000000-0011-0000-FFFF-FFFF05000000}">
      <tableStyleElement type="firstRowStripe" dxfId="38"/>
      <tableStyleElement type="secondRowStripe" dxfId="37"/>
    </tableStyle>
    <tableStyle name="tableStyle7" pivot="0" count="2" xr9:uid="{00000000-0011-0000-FFFF-FFFF06000000}">
      <tableStyleElement type="firstRowStripe" dxfId="36"/>
      <tableStyleElement type="secondRowStripe" dxfId="35"/>
    </tableStyle>
    <tableStyle name="tableStyle8" pivot="0" count="2" xr9:uid="{00000000-0011-0000-FFFF-FFFF07000000}">
      <tableStyleElement type="firstRowStripe" dxfId="34"/>
      <tableStyleElement type="secondRowStripe" dxfId="33"/>
    </tableStyle>
    <tableStyle name="tableStyle9" pivot="0" count="2" xr9:uid="{00000000-0011-0000-FFFF-FFFF08000000}">
      <tableStyleElement type="firstRowStripe" dxfId="32"/>
      <tableStyleElement type="secondRowStripe" dxfId="31"/>
    </tableStyle>
    <tableStyle name="tableStyle10" pivot="0" count="2" xr9:uid="{00000000-0011-0000-FFFF-FFFF09000000}">
      <tableStyleElement type="firstRowStripe" dxfId="30"/>
      <tableStyleElement type="secondRowStripe" dxfId="2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33CA91-31EA-43CB-ADA6-4C96D3AFD8BC}" name="Table1" displayName="Table1" ref="A15:M15" headerRowCount="0" totalsRowShown="0" headerRowDxfId="28" dataDxfId="27">
  <tableColumns count="13">
    <tableColumn id="4" xr3:uid="{CAE7BC63-154D-4AD5-9C5F-1273A99F8A2C}" name="Column4" dataDxfId="26"/>
    <tableColumn id="1" xr3:uid="{413A716C-0DCA-472B-8D3A-79D00B841AFC}" name="Column1" headerRowDxfId="25" dataDxfId="24"/>
    <tableColumn id="3" xr3:uid="{E427B8B3-64CF-4EC2-B6FF-7A007D553FF5}" name="Column3" headerRowDxfId="23" dataDxfId="22"/>
    <tableColumn id="5" xr3:uid="{6832D6A4-504C-4708-892B-E3E7BB5D9948}" name="Column5" headerRowDxfId="21" dataDxfId="20"/>
    <tableColumn id="6" xr3:uid="{6E205254-195E-4CC1-8D26-4B05247C1012}" name="Column6" headerRowDxfId="19" dataDxfId="18"/>
    <tableColumn id="8" xr3:uid="{FFE820A3-97B4-4C19-9F2F-7A0C4992F7ED}" name="Column8" headerRowDxfId="17" dataDxfId="16"/>
    <tableColumn id="10" xr3:uid="{3F5B1BF2-029F-43E0-94DC-B8D9F8A70309}" name="Column10" headerRowDxfId="15" dataDxfId="14"/>
    <tableColumn id="2" xr3:uid="{1BA72B4E-C521-4CEE-921D-352CD7CC7789}" name="Column2" headerRowDxfId="13" dataDxfId="12"/>
    <tableColumn id="12" xr3:uid="{E6A4BB46-94C1-4131-BD86-8CCDC25F8BE0}" name="Column12" headerRowDxfId="11" dataDxfId="4"/>
    <tableColumn id="9" xr3:uid="{A717F87F-3499-4094-8B10-247E18BCF746}" name="Column9" headerRowDxfId="10" dataDxfId="3"/>
    <tableColumn id="14" xr3:uid="{C7833C5C-7503-46AC-962B-EDA89EFC082E}" name="Column14" headerRowDxfId="9" dataDxfId="2"/>
    <tableColumn id="11" xr3:uid="{7598C730-F98B-4B9C-BF58-B8933A4541EF}" name="Column11" headerRowDxfId="8" dataDxfId="7"/>
    <tableColumn id="16" xr3:uid="{0269D875-B0A0-400A-853C-333389CD6A9F}" name="Column16" headerRowDxfId="6" dataDxfId="5"/>
  </tableColumns>
  <tableStyleInfo name="tableStyle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ec.gov/ix?doc=/Archives/edgar/data/0001747777/000174777726000019/ortf-2026033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9BC6-CD39-4E9A-8D91-E317D3EADAC0}">
  <sheetPr>
    <tabColor rgb="FFFFFF00"/>
  </sheetPr>
  <dimension ref="A1:M499"/>
  <sheetViews>
    <sheetView tabSelected="1" topLeftCell="A10" zoomScale="70" zoomScaleNormal="70" workbookViewId="0">
      <pane xSplit="1" ySplit="6" topLeftCell="D16" activePane="bottomRight" state="frozen"/>
      <selection activeCell="D10" sqref="D10"/>
      <selection pane="topRight" activeCell="F10" sqref="F10"/>
      <selection pane="bottomLeft" activeCell="D12" sqref="D12"/>
      <selection pane="bottomRight" activeCell="L42" sqref="L42"/>
    </sheetView>
  </sheetViews>
  <sheetFormatPr defaultColWidth="13.7265625" defaultRowHeight="13" x14ac:dyDescent="0.3"/>
  <cols>
    <col min="1" max="1" width="87" style="1" bestFit="1" customWidth="1"/>
    <col min="2" max="2" width="24.81640625" style="1" customWidth="1"/>
    <col min="3" max="3" width="12.54296875" style="1" customWidth="1"/>
    <col min="4" max="4" width="10.453125" style="1" customWidth="1"/>
    <col min="5" max="5" width="10.7265625" style="1" customWidth="1"/>
    <col min="6" max="6" width="13.7265625" style="1"/>
    <col min="7" max="8" width="23.26953125" style="2" customWidth="1"/>
    <col min="9" max="10" width="19.1796875" style="40" customWidth="1"/>
    <col min="11" max="11" width="13.7265625" style="40"/>
    <col min="12" max="12" width="13.7265625" style="1"/>
    <col min="13" max="13" width="17.7265625" style="1" customWidth="1"/>
    <col min="14" max="16384" width="13.7265625" style="1"/>
  </cols>
  <sheetData>
    <row r="1" spans="1:13" ht="15" customHeight="1" x14ac:dyDescent="0.3"/>
    <row r="2" spans="1:13" ht="15" customHeight="1" x14ac:dyDescent="0.3"/>
    <row r="3" spans="1:13" ht="15" customHeight="1" x14ac:dyDescent="0.3">
      <c r="K3" s="41" t="s">
        <v>56</v>
      </c>
      <c r="L3" s="30"/>
      <c r="M3" s="3">
        <v>7947906000</v>
      </c>
    </row>
    <row r="4" spans="1:13" ht="25.9" customHeight="1" x14ac:dyDescent="0.3">
      <c r="K4" s="42" t="s">
        <v>57</v>
      </c>
      <c r="L4" s="5"/>
      <c r="M4" s="4">
        <v>0.77474299999999996</v>
      </c>
    </row>
    <row r="5" spans="1:13" ht="25.9" customHeight="1" x14ac:dyDescent="0.3">
      <c r="K5" s="42" t="s">
        <v>58</v>
      </c>
      <c r="L5" s="5"/>
      <c r="M5" s="4">
        <v>0.92575399999999997</v>
      </c>
    </row>
    <row r="6" spans="1:13" ht="22.5" customHeight="1" x14ac:dyDescent="0.3">
      <c r="K6" s="42" t="s">
        <v>59</v>
      </c>
      <c r="L6" s="5"/>
      <c r="M6" s="5"/>
    </row>
    <row r="7" spans="1:13" ht="40" customHeight="1" x14ac:dyDescent="0.3">
      <c r="K7" s="42" t="s">
        <v>60</v>
      </c>
      <c r="L7" s="5"/>
      <c r="M7" s="5"/>
    </row>
    <row r="8" spans="1:13" ht="15.75" customHeight="1" x14ac:dyDescent="0.3">
      <c r="K8" s="42" t="s">
        <v>61</v>
      </c>
      <c r="L8" s="5"/>
      <c r="M8" s="5"/>
    </row>
    <row r="9" spans="1:13" ht="15" customHeight="1" x14ac:dyDescent="0.3">
      <c r="K9" s="42" t="s">
        <v>62</v>
      </c>
      <c r="L9" s="5"/>
      <c r="M9" s="5"/>
    </row>
    <row r="10" spans="1:13" ht="15" customHeight="1" x14ac:dyDescent="0.3">
      <c r="K10" s="43"/>
      <c r="L10" s="5"/>
      <c r="M10" s="5"/>
    </row>
    <row r="11" spans="1:13" ht="15" customHeight="1" x14ac:dyDescent="0.3">
      <c r="A11" s="6" t="s">
        <v>362</v>
      </c>
      <c r="K11" s="43"/>
      <c r="L11" s="5"/>
      <c r="M11" s="5"/>
    </row>
    <row r="12" spans="1:13" ht="15" customHeight="1" x14ac:dyDescent="0.3">
      <c r="A12" s="6" t="s">
        <v>419</v>
      </c>
      <c r="K12" s="43"/>
      <c r="L12" s="5"/>
      <c r="M12" s="5"/>
    </row>
    <row r="13" spans="1:13" ht="15" customHeight="1" x14ac:dyDescent="0.3">
      <c r="A13" s="7" t="s">
        <v>363</v>
      </c>
      <c r="K13" s="43"/>
      <c r="L13" s="5"/>
      <c r="M13" s="5"/>
    </row>
    <row r="14" spans="1:13" ht="15" customHeight="1" x14ac:dyDescent="0.3">
      <c r="K14" s="43"/>
      <c r="L14" s="5"/>
      <c r="M14" s="5"/>
    </row>
    <row r="15" spans="1:13" ht="30.75" customHeight="1" x14ac:dyDescent="0.3">
      <c r="A15" s="8" t="s">
        <v>288</v>
      </c>
      <c r="B15" s="8" t="s">
        <v>7</v>
      </c>
      <c r="C15" s="9" t="s">
        <v>8</v>
      </c>
      <c r="D15" s="9" t="s">
        <v>0</v>
      </c>
      <c r="E15" s="9" t="s">
        <v>6</v>
      </c>
      <c r="F15" s="10" t="s">
        <v>9</v>
      </c>
      <c r="G15" s="9" t="s">
        <v>365</v>
      </c>
      <c r="H15" s="9" t="s">
        <v>364</v>
      </c>
      <c r="I15" s="44" t="s">
        <v>289</v>
      </c>
      <c r="J15" s="44"/>
      <c r="K15" s="44" t="s">
        <v>5</v>
      </c>
      <c r="L15" s="9"/>
      <c r="M15" s="9" t="s">
        <v>113</v>
      </c>
    </row>
    <row r="16" spans="1:13" ht="15" customHeight="1" x14ac:dyDescent="0.3">
      <c r="A16" s="37" t="s">
        <v>10</v>
      </c>
      <c r="B16" s="37"/>
      <c r="C16" s="38"/>
      <c r="D16" s="39"/>
      <c r="E16" s="39"/>
      <c r="F16" s="37"/>
      <c r="G16" s="11"/>
      <c r="H16" s="11"/>
      <c r="I16" s="45"/>
      <c r="J16" s="46"/>
      <c r="K16" s="45"/>
      <c r="L16"/>
      <c r="M16" s="11"/>
    </row>
    <row r="17" spans="1:13" ht="15" customHeight="1" x14ac:dyDescent="0.3">
      <c r="A17" s="8" t="s">
        <v>114</v>
      </c>
      <c r="B17" s="12"/>
      <c r="C17" s="13"/>
      <c r="D17" s="13"/>
      <c r="E17" s="13"/>
      <c r="F17" s="14"/>
      <c r="G17" s="12"/>
      <c r="H17" s="12"/>
      <c r="I17" s="47"/>
      <c r="J17" s="47"/>
      <c r="K17" s="47"/>
      <c r="L17" s="12"/>
      <c r="M17" s="12"/>
    </row>
    <row r="18" spans="1:13" ht="15" customHeight="1" x14ac:dyDescent="0.3">
      <c r="A18" s="8" t="s">
        <v>115</v>
      </c>
      <c r="B18" s="12"/>
      <c r="C18" s="13"/>
      <c r="D18" s="13"/>
      <c r="E18" s="13"/>
      <c r="F18" s="14"/>
      <c r="G18" s="17"/>
      <c r="H18"/>
      <c r="I18" s="47"/>
      <c r="J18" s="48"/>
      <c r="K18" s="47"/>
      <c r="L18" s="16"/>
      <c r="M18" s="12"/>
    </row>
    <row r="19" spans="1:13" ht="15" customHeight="1" x14ac:dyDescent="0.3">
      <c r="A19" s="12" t="s">
        <v>290</v>
      </c>
      <c r="B19" s="12" t="s">
        <v>11</v>
      </c>
      <c r="C19" s="13" t="s">
        <v>12</v>
      </c>
      <c r="D19" s="18">
        <v>4.7500000000000001E-2</v>
      </c>
      <c r="E19" s="18">
        <v>0</v>
      </c>
      <c r="F19" s="14">
        <v>48518</v>
      </c>
      <c r="G19" s="19">
        <v>44089000</v>
      </c>
      <c r="H19" s="19">
        <v>0</v>
      </c>
      <c r="I19" s="47">
        <v>43758000</v>
      </c>
      <c r="J19" s="48"/>
      <c r="K19" s="47">
        <v>43317000</v>
      </c>
      <c r="L19" s="16"/>
      <c r="M19" s="12"/>
    </row>
    <row r="20" spans="1:13" ht="15" customHeight="1" x14ac:dyDescent="0.3">
      <c r="A20" s="12" t="s">
        <v>116</v>
      </c>
      <c r="B20" s="12" t="s">
        <v>11</v>
      </c>
      <c r="C20" s="13" t="s">
        <v>12</v>
      </c>
      <c r="D20" s="18">
        <v>4.4999999999999998E-2</v>
      </c>
      <c r="E20" s="18">
        <v>0</v>
      </c>
      <c r="F20" s="14">
        <v>47375</v>
      </c>
      <c r="G20" s="19">
        <v>76601000</v>
      </c>
      <c r="H20" s="19">
        <v>0</v>
      </c>
      <c r="I20" s="47">
        <v>76646000</v>
      </c>
      <c r="J20" s="48"/>
      <c r="K20" s="47">
        <v>75644000</v>
      </c>
      <c r="L20" s="16"/>
      <c r="M20" s="12"/>
    </row>
    <row r="21" spans="1:13" ht="15" customHeight="1" x14ac:dyDescent="0.3">
      <c r="A21" s="12" t="s">
        <v>117</v>
      </c>
      <c r="B21" s="12" t="s">
        <v>14</v>
      </c>
      <c r="C21" s="13" t="s">
        <v>12</v>
      </c>
      <c r="D21" s="18">
        <v>7.7499999999999999E-2</v>
      </c>
      <c r="E21" s="18">
        <v>0</v>
      </c>
      <c r="F21" s="14">
        <v>47150</v>
      </c>
      <c r="G21" s="19">
        <v>84551000</v>
      </c>
      <c r="H21" s="19">
        <v>0</v>
      </c>
      <c r="I21" s="47">
        <v>83969000</v>
      </c>
      <c r="J21" s="48"/>
      <c r="K21" s="47">
        <v>60454000</v>
      </c>
      <c r="L21" s="16"/>
      <c r="M21" s="12"/>
    </row>
    <row r="22" spans="1:13" ht="15" customHeight="1" x14ac:dyDescent="0.3">
      <c r="A22" s="12"/>
      <c r="B22" s="12"/>
      <c r="C22" s="13"/>
      <c r="D22" s="13"/>
      <c r="E22" s="13"/>
      <c r="F22" s="14"/>
      <c r="G22" s="12"/>
      <c r="H22" s="12"/>
      <c r="I22" s="49">
        <v>204373000</v>
      </c>
      <c r="J22" s="50"/>
      <c r="K22" s="49">
        <v>179415000</v>
      </c>
      <c r="L22" s="31"/>
      <c r="M22" s="32">
        <v>2.3590310794110499E-2</v>
      </c>
    </row>
    <row r="23" spans="1:13" ht="15" customHeight="1" x14ac:dyDescent="0.3">
      <c r="A23" s="8" t="s">
        <v>108</v>
      </c>
      <c r="B23" s="12"/>
      <c r="C23" s="13"/>
      <c r="D23" s="13"/>
      <c r="E23" s="13"/>
      <c r="F23" s="14"/>
      <c r="G23" s="17"/>
      <c r="H23" s="12"/>
      <c r="I23" s="47"/>
      <c r="J23" s="48"/>
      <c r="K23" s="47"/>
      <c r="L23" s="16"/>
      <c r="M23" s="12"/>
    </row>
    <row r="24" spans="1:13" ht="15" customHeight="1" x14ac:dyDescent="0.3">
      <c r="A24" s="12" t="s">
        <v>291</v>
      </c>
      <c r="B24" s="12" t="s">
        <v>11</v>
      </c>
      <c r="C24" s="13" t="s">
        <v>12</v>
      </c>
      <c r="D24" s="18">
        <v>5.2499999999999998E-2</v>
      </c>
      <c r="E24" s="15">
        <v>0</v>
      </c>
      <c r="F24" s="14">
        <v>48362</v>
      </c>
      <c r="G24" s="19">
        <v>48722000</v>
      </c>
      <c r="H24" s="19">
        <v>0</v>
      </c>
      <c r="I24" s="47">
        <v>48263000</v>
      </c>
      <c r="J24" s="48"/>
      <c r="K24" s="47">
        <v>47139000</v>
      </c>
      <c r="L24" s="16"/>
      <c r="M24" s="12"/>
    </row>
    <row r="25" spans="1:13" ht="15" customHeight="1" x14ac:dyDescent="0.3">
      <c r="A25" s="8"/>
      <c r="B25" s="12"/>
      <c r="C25" s="13"/>
      <c r="D25" s="13"/>
      <c r="E25" s="13"/>
      <c r="F25" s="14"/>
      <c r="G25" s="12"/>
      <c r="H25" s="12"/>
      <c r="I25" s="49">
        <v>48263000</v>
      </c>
      <c r="J25" s="50"/>
      <c r="K25" s="49">
        <v>47139000</v>
      </c>
      <c r="L25" s="31"/>
      <c r="M25" s="32">
        <v>6.1980528970463702E-3</v>
      </c>
    </row>
    <row r="26" spans="1:13" ht="15" customHeight="1" x14ac:dyDescent="0.3">
      <c r="A26" s="12" t="s">
        <v>55</v>
      </c>
      <c r="B26" s="12"/>
      <c r="C26" s="13"/>
      <c r="D26" s="13"/>
      <c r="E26" s="13"/>
      <c r="F26" s="14"/>
      <c r="G26" s="12"/>
      <c r="H26" s="12"/>
      <c r="I26" s="47"/>
      <c r="J26" s="48"/>
      <c r="K26" s="47"/>
      <c r="L26" s="16"/>
      <c r="M26" s="12"/>
    </row>
    <row r="27" spans="1:13" ht="15" customHeight="1" x14ac:dyDescent="0.3">
      <c r="A27" s="12" t="s">
        <v>292</v>
      </c>
      <c r="B27" s="12" t="s">
        <v>11</v>
      </c>
      <c r="C27" s="13" t="s">
        <v>12</v>
      </c>
      <c r="D27" s="18">
        <v>4.4999999999999998E-2</v>
      </c>
      <c r="E27" s="18">
        <v>0</v>
      </c>
      <c r="F27" s="14">
        <v>48089</v>
      </c>
      <c r="G27" s="19">
        <v>52447000</v>
      </c>
      <c r="H27" s="19">
        <v>0</v>
      </c>
      <c r="I27" s="47">
        <v>51968000</v>
      </c>
      <c r="J27" s="48"/>
      <c r="K27" s="47">
        <v>50679000</v>
      </c>
      <c r="L27" s="16"/>
      <c r="M27" s="12"/>
    </row>
    <row r="28" spans="1:13" ht="15" customHeight="1" x14ac:dyDescent="0.3">
      <c r="A28" s="12" t="s">
        <v>118</v>
      </c>
      <c r="B28" s="12" t="s">
        <v>11</v>
      </c>
      <c r="C28" s="13" t="s">
        <v>12</v>
      </c>
      <c r="D28" s="18">
        <v>6.25E-2</v>
      </c>
      <c r="E28" s="18">
        <v>0</v>
      </c>
      <c r="F28" s="14">
        <v>47296</v>
      </c>
      <c r="G28" s="19">
        <v>59360000</v>
      </c>
      <c r="H28" s="19">
        <v>0</v>
      </c>
      <c r="I28" s="47">
        <v>58975000</v>
      </c>
      <c r="J28" s="48"/>
      <c r="K28" s="47">
        <v>58915000</v>
      </c>
      <c r="L28" s="16"/>
      <c r="M28" s="12"/>
    </row>
    <row r="29" spans="1:13" ht="15" customHeight="1" x14ac:dyDescent="0.3">
      <c r="A29" s="12" t="s">
        <v>293</v>
      </c>
      <c r="B29" s="12" t="s">
        <v>11</v>
      </c>
      <c r="C29" s="13" t="s">
        <v>12</v>
      </c>
      <c r="D29" s="18">
        <v>4.4999999999999998E-2</v>
      </c>
      <c r="E29" s="15">
        <v>0</v>
      </c>
      <c r="F29" s="14">
        <v>47290</v>
      </c>
      <c r="G29" s="19">
        <v>123430000</v>
      </c>
      <c r="H29" s="19">
        <v>0</v>
      </c>
      <c r="I29" s="47">
        <v>123430000</v>
      </c>
      <c r="J29" s="48"/>
      <c r="K29" s="47">
        <v>120653000</v>
      </c>
      <c r="L29" s="16"/>
      <c r="M29" s="12"/>
    </row>
    <row r="30" spans="1:13" ht="15" customHeight="1" x14ac:dyDescent="0.3">
      <c r="A30" s="8" t="s">
        <v>119</v>
      </c>
      <c r="B30" s="12" t="s">
        <v>21</v>
      </c>
      <c r="C30" s="13" t="s">
        <v>16</v>
      </c>
      <c r="D30" s="18">
        <v>5.2499999999999998E-2</v>
      </c>
      <c r="E30" s="15">
        <v>0</v>
      </c>
      <c r="F30" s="14">
        <v>47297</v>
      </c>
      <c r="G30" s="19">
        <v>16172755</v>
      </c>
      <c r="H30" s="19">
        <v>0</v>
      </c>
      <c r="I30" s="47">
        <v>20218000</v>
      </c>
      <c r="J30" s="48"/>
      <c r="K30" s="47">
        <v>20688000</v>
      </c>
      <c r="L30" s="16"/>
      <c r="M30" s="12"/>
    </row>
    <row r="31" spans="1:13" ht="15" customHeight="1" x14ac:dyDescent="0.3">
      <c r="A31" s="12" t="s">
        <v>294</v>
      </c>
      <c r="B31" s="12" t="s">
        <v>11</v>
      </c>
      <c r="C31" s="13" t="s">
        <v>12</v>
      </c>
      <c r="D31" s="18">
        <v>4.2500000000000003E-2</v>
      </c>
      <c r="E31" s="18">
        <v>0</v>
      </c>
      <c r="F31" s="14">
        <v>48502</v>
      </c>
      <c r="G31" s="19">
        <v>36960000</v>
      </c>
      <c r="H31" s="19">
        <v>0</v>
      </c>
      <c r="I31" s="47">
        <v>36782000</v>
      </c>
      <c r="J31" s="48"/>
      <c r="K31" s="47">
        <v>35851000</v>
      </c>
      <c r="L31" s="16"/>
      <c r="M31" s="12"/>
    </row>
    <row r="32" spans="1:13" ht="15" customHeight="1" x14ac:dyDescent="0.3">
      <c r="A32" s="12" t="s">
        <v>120</v>
      </c>
      <c r="B32" s="12" t="s">
        <v>11</v>
      </c>
      <c r="C32" s="13" t="s">
        <v>12</v>
      </c>
      <c r="D32" s="18">
        <v>4.1500000000000002E-2</v>
      </c>
      <c r="E32" s="18">
        <v>0</v>
      </c>
      <c r="F32" s="14">
        <v>48057</v>
      </c>
      <c r="G32" s="19">
        <v>34579000</v>
      </c>
      <c r="H32" s="19">
        <v>0</v>
      </c>
      <c r="I32" s="47">
        <v>34438000</v>
      </c>
      <c r="J32" s="48"/>
      <c r="K32" s="47">
        <v>34233000</v>
      </c>
      <c r="L32" s="16"/>
      <c r="M32" s="12"/>
    </row>
    <row r="33" spans="1:13" ht="15" customHeight="1" x14ac:dyDescent="0.3">
      <c r="A33" s="12" t="s">
        <v>366</v>
      </c>
      <c r="B33" s="12" t="s">
        <v>11</v>
      </c>
      <c r="C33" s="13" t="s">
        <v>12</v>
      </c>
      <c r="D33" s="18">
        <v>2.75E-2</v>
      </c>
      <c r="E33" s="18">
        <v>0</v>
      </c>
      <c r="F33" s="14">
        <v>48299</v>
      </c>
      <c r="G33" s="19">
        <v>2494000</v>
      </c>
      <c r="H33" s="19">
        <v>0</v>
      </c>
      <c r="I33" s="47">
        <v>2439000</v>
      </c>
      <c r="J33" s="48"/>
      <c r="K33" s="47">
        <v>2434000</v>
      </c>
      <c r="L33" s="16"/>
      <c r="M33" s="12"/>
    </row>
    <row r="34" spans="1:13" ht="15" customHeight="1" x14ac:dyDescent="0.3">
      <c r="A34" s="12" t="s">
        <v>121</v>
      </c>
      <c r="B34" s="12" t="s">
        <v>11</v>
      </c>
      <c r="C34" s="13" t="s">
        <v>12</v>
      </c>
      <c r="D34" s="18">
        <v>0.03</v>
      </c>
      <c r="E34" s="18">
        <v>0</v>
      </c>
      <c r="F34" s="14">
        <v>48059</v>
      </c>
      <c r="G34" s="19">
        <v>15325000</v>
      </c>
      <c r="H34" s="19">
        <v>0</v>
      </c>
      <c r="I34" s="47">
        <v>15196000</v>
      </c>
      <c r="J34" s="48"/>
      <c r="K34" s="47">
        <v>14171000</v>
      </c>
      <c r="L34" s="16"/>
      <c r="M34" s="12"/>
    </row>
    <row r="35" spans="1:13" ht="15" customHeight="1" x14ac:dyDescent="0.3">
      <c r="A35" s="12" t="s">
        <v>295</v>
      </c>
      <c r="B35" s="12" t="s">
        <v>11</v>
      </c>
      <c r="C35" s="13" t="s">
        <v>12</v>
      </c>
      <c r="D35" s="18">
        <v>4.4999999999999998E-2</v>
      </c>
      <c r="E35" s="18">
        <v>0</v>
      </c>
      <c r="F35" s="14">
        <v>48551</v>
      </c>
      <c r="G35" s="19">
        <v>84467000</v>
      </c>
      <c r="H35" s="19">
        <v>0</v>
      </c>
      <c r="I35" s="47">
        <v>84064000</v>
      </c>
      <c r="J35" s="48"/>
      <c r="K35" s="47">
        <v>81933000</v>
      </c>
      <c r="L35" s="16"/>
      <c r="M35" s="12"/>
    </row>
    <row r="36" spans="1:13" ht="15" customHeight="1" x14ac:dyDescent="0.3">
      <c r="A36" s="12" t="s">
        <v>367</v>
      </c>
      <c r="B36" s="12" t="s">
        <v>11</v>
      </c>
      <c r="C36" s="13" t="s">
        <v>12</v>
      </c>
      <c r="D36" s="18">
        <v>0.04</v>
      </c>
      <c r="E36" s="18">
        <v>0</v>
      </c>
      <c r="F36" s="14">
        <v>48540</v>
      </c>
      <c r="G36" s="19">
        <v>10000000</v>
      </c>
      <c r="H36" s="19">
        <v>0</v>
      </c>
      <c r="I36" s="47">
        <v>9518000</v>
      </c>
      <c r="J36" s="48"/>
      <c r="K36" s="47">
        <v>7775000</v>
      </c>
      <c r="L36" s="16"/>
      <c r="M36" s="12"/>
    </row>
    <row r="37" spans="1:13" ht="15" customHeight="1" x14ac:dyDescent="0.3">
      <c r="A37" s="12" t="s">
        <v>122</v>
      </c>
      <c r="B37" s="12" t="s">
        <v>11</v>
      </c>
      <c r="C37" s="13" t="s">
        <v>12</v>
      </c>
      <c r="D37" s="18">
        <v>5.5E-2</v>
      </c>
      <c r="E37" s="18">
        <v>0</v>
      </c>
      <c r="F37" s="14">
        <v>46603</v>
      </c>
      <c r="G37" s="19">
        <v>76270000</v>
      </c>
      <c r="H37" s="19">
        <v>0</v>
      </c>
      <c r="I37" s="47">
        <v>75733000</v>
      </c>
      <c r="J37" s="48"/>
      <c r="K37" s="47">
        <v>71542000</v>
      </c>
      <c r="L37" s="16"/>
      <c r="M37" s="12"/>
    </row>
    <row r="38" spans="1:13" ht="15" customHeight="1" x14ac:dyDescent="0.3">
      <c r="A38" s="12" t="s">
        <v>296</v>
      </c>
      <c r="B38" s="12" t="s">
        <v>11</v>
      </c>
      <c r="C38" s="13" t="s">
        <v>12</v>
      </c>
      <c r="D38" s="18">
        <v>3.2500000000000001E-2</v>
      </c>
      <c r="E38" s="15">
        <v>2.75E-2</v>
      </c>
      <c r="F38" s="14">
        <v>47718</v>
      </c>
      <c r="G38" s="19">
        <v>106053000</v>
      </c>
      <c r="H38" s="19">
        <v>0</v>
      </c>
      <c r="I38" s="47">
        <v>105588000</v>
      </c>
      <c r="J38" s="48"/>
      <c r="K38" s="47">
        <v>102983000</v>
      </c>
      <c r="L38" s="16"/>
      <c r="M38" s="12"/>
    </row>
    <row r="39" spans="1:13" ht="15" customHeight="1" x14ac:dyDescent="0.3">
      <c r="A39" s="8" t="s">
        <v>123</v>
      </c>
      <c r="B39" s="12" t="s">
        <v>11</v>
      </c>
      <c r="C39" s="13" t="s">
        <v>12</v>
      </c>
      <c r="D39" s="18">
        <v>5.2499999999999998E-2</v>
      </c>
      <c r="E39" s="15">
        <v>0</v>
      </c>
      <c r="F39" s="14">
        <v>47541</v>
      </c>
      <c r="G39" s="19">
        <v>84099000</v>
      </c>
      <c r="H39" s="19">
        <v>0</v>
      </c>
      <c r="I39" s="47">
        <v>84154000</v>
      </c>
      <c r="J39" s="48"/>
      <c r="K39" s="47">
        <v>80735000</v>
      </c>
      <c r="L39" s="16"/>
      <c r="M39" s="12"/>
    </row>
    <row r="40" spans="1:13" ht="15" customHeight="1" x14ac:dyDescent="0.3">
      <c r="A40" s="12" t="s">
        <v>368</v>
      </c>
      <c r="B40" s="12" t="s">
        <v>4</v>
      </c>
      <c r="C40" s="13" t="s">
        <v>12</v>
      </c>
      <c r="D40" s="18">
        <v>0</v>
      </c>
      <c r="E40" s="18">
        <v>0.11749999999999999</v>
      </c>
      <c r="F40" s="14">
        <v>49104</v>
      </c>
      <c r="G40" s="19">
        <v>28682000</v>
      </c>
      <c r="H40" s="19">
        <v>0</v>
      </c>
      <c r="I40" s="47">
        <v>28447000</v>
      </c>
      <c r="J40" s="48"/>
      <c r="K40" s="47">
        <v>27965000</v>
      </c>
      <c r="L40" s="16"/>
      <c r="M40" s="12"/>
    </row>
    <row r="41" spans="1:13" ht="15" customHeight="1" x14ac:dyDescent="0.3">
      <c r="A41" s="12" t="s">
        <v>369</v>
      </c>
      <c r="B41" s="12" t="s">
        <v>11</v>
      </c>
      <c r="C41" s="13" t="s">
        <v>12</v>
      </c>
      <c r="D41" s="18">
        <v>0.03</v>
      </c>
      <c r="E41" s="18">
        <v>0</v>
      </c>
      <c r="F41" s="14">
        <v>48517</v>
      </c>
      <c r="G41" s="19">
        <v>2500000</v>
      </c>
      <c r="H41" s="19">
        <v>0</v>
      </c>
      <c r="I41" s="47">
        <v>2401000</v>
      </c>
      <c r="J41" s="48"/>
      <c r="K41" s="47">
        <v>2362000</v>
      </c>
      <c r="L41" s="16"/>
      <c r="M41" s="12"/>
    </row>
    <row r="42" spans="1:13" ht="15" customHeight="1" x14ac:dyDescent="0.3">
      <c r="A42" s="12" t="s">
        <v>124</v>
      </c>
      <c r="B42" s="12" t="s">
        <v>11</v>
      </c>
      <c r="C42" s="13" t="s">
        <v>12</v>
      </c>
      <c r="D42" s="18">
        <v>5.2499999999999998E-2</v>
      </c>
      <c r="E42" s="18">
        <v>0</v>
      </c>
      <c r="F42" s="14">
        <v>47870</v>
      </c>
      <c r="G42" s="19">
        <v>105186000</v>
      </c>
      <c r="H42" s="19">
        <v>0</v>
      </c>
      <c r="I42" s="47">
        <v>104262000</v>
      </c>
      <c r="J42" s="48"/>
      <c r="K42" s="47">
        <v>102557000</v>
      </c>
      <c r="L42" s="16"/>
      <c r="M42" s="12"/>
    </row>
    <row r="43" spans="1:13" ht="15" customHeight="1" x14ac:dyDescent="0.3">
      <c r="A43" s="12" t="s">
        <v>125</v>
      </c>
      <c r="B43" s="12" t="s">
        <v>11</v>
      </c>
      <c r="C43" s="13" t="s">
        <v>12</v>
      </c>
      <c r="D43" s="18">
        <v>5.5E-2</v>
      </c>
      <c r="E43" s="18">
        <v>0</v>
      </c>
      <c r="F43" s="14">
        <v>46598</v>
      </c>
      <c r="G43" s="19">
        <v>67754000</v>
      </c>
      <c r="H43" s="19">
        <v>0</v>
      </c>
      <c r="I43" s="47">
        <v>67505000</v>
      </c>
      <c r="J43" s="48"/>
      <c r="K43" s="47">
        <v>66568000</v>
      </c>
      <c r="L43" s="16"/>
      <c r="M43" s="12"/>
    </row>
    <row r="44" spans="1:13" ht="15" customHeight="1" x14ac:dyDescent="0.3">
      <c r="A44" s="12" t="s">
        <v>126</v>
      </c>
      <c r="B44" s="12" t="s">
        <v>11</v>
      </c>
      <c r="C44" s="13" t="s">
        <v>12</v>
      </c>
      <c r="D44" s="18">
        <v>3.5000000000000003E-2</v>
      </c>
      <c r="E44" s="15">
        <v>0.02</v>
      </c>
      <c r="F44" s="14">
        <v>47865</v>
      </c>
      <c r="G44" s="19">
        <v>3983000</v>
      </c>
      <c r="H44" s="19">
        <v>0</v>
      </c>
      <c r="I44" s="47">
        <v>3969000</v>
      </c>
      <c r="J44" s="48"/>
      <c r="K44" s="47">
        <v>3933000</v>
      </c>
      <c r="L44" s="16"/>
      <c r="M44" s="12"/>
    </row>
    <row r="45" spans="1:13" ht="15" customHeight="1" x14ac:dyDescent="0.3">
      <c r="A45" s="8" t="s">
        <v>126</v>
      </c>
      <c r="B45" s="12" t="s">
        <v>18</v>
      </c>
      <c r="C45" s="13" t="s">
        <v>12</v>
      </c>
      <c r="D45" s="18">
        <v>0.03</v>
      </c>
      <c r="E45" s="15">
        <v>0.02</v>
      </c>
      <c r="F45" s="14">
        <v>47865</v>
      </c>
      <c r="G45" s="19">
        <v>590000</v>
      </c>
      <c r="H45" s="19">
        <v>0</v>
      </c>
      <c r="I45" s="47">
        <v>586000</v>
      </c>
      <c r="J45" s="48"/>
      <c r="K45" s="47">
        <v>575000</v>
      </c>
      <c r="L45" s="16"/>
      <c r="M45" s="12"/>
    </row>
    <row r="46" spans="1:13" ht="15" customHeight="1" x14ac:dyDescent="0.3">
      <c r="A46" s="12" t="s">
        <v>127</v>
      </c>
      <c r="B46" s="12" t="s">
        <v>11</v>
      </c>
      <c r="C46" s="13" t="s">
        <v>12</v>
      </c>
      <c r="D46" s="18">
        <v>5.2499999999999998E-2</v>
      </c>
      <c r="E46" s="18">
        <v>0</v>
      </c>
      <c r="F46" s="14">
        <v>46898</v>
      </c>
      <c r="G46" s="19">
        <v>54929000</v>
      </c>
      <c r="H46" s="19">
        <v>0</v>
      </c>
      <c r="I46" s="47">
        <v>54891000</v>
      </c>
      <c r="J46" s="48"/>
      <c r="K46" s="47">
        <v>52928000</v>
      </c>
      <c r="L46" s="16"/>
      <c r="M46" s="12"/>
    </row>
    <row r="47" spans="1:13" ht="15" customHeight="1" x14ac:dyDescent="0.3">
      <c r="A47" s="12" t="s">
        <v>297</v>
      </c>
      <c r="B47" s="12" t="s">
        <v>11</v>
      </c>
      <c r="C47" s="13" t="s">
        <v>12</v>
      </c>
      <c r="D47" s="18">
        <v>4.4999999999999998E-2</v>
      </c>
      <c r="E47" s="18">
        <v>0</v>
      </c>
      <c r="F47" s="14">
        <v>47791</v>
      </c>
      <c r="G47" s="19">
        <v>46280000</v>
      </c>
      <c r="H47" s="19">
        <v>0</v>
      </c>
      <c r="I47" s="47">
        <v>46119000</v>
      </c>
      <c r="J47" s="48"/>
      <c r="K47" s="47">
        <v>45818000</v>
      </c>
      <c r="L47" s="16"/>
      <c r="M47" s="12"/>
    </row>
    <row r="48" spans="1:13" ht="15" customHeight="1" x14ac:dyDescent="0.3">
      <c r="A48" s="12" t="s">
        <v>370</v>
      </c>
      <c r="B48" s="12" t="s">
        <v>11</v>
      </c>
      <c r="C48" s="13" t="s">
        <v>12</v>
      </c>
      <c r="D48" s="18">
        <v>0.03</v>
      </c>
      <c r="E48" s="18">
        <v>0</v>
      </c>
      <c r="F48" s="14">
        <v>48092</v>
      </c>
      <c r="G48" s="19">
        <v>4000000</v>
      </c>
      <c r="H48" s="19">
        <v>0</v>
      </c>
      <c r="I48" s="47">
        <v>3930000</v>
      </c>
      <c r="J48" s="48"/>
      <c r="K48" s="47">
        <v>3960000</v>
      </c>
      <c r="L48" s="16"/>
      <c r="M48" s="12"/>
    </row>
    <row r="49" spans="1:13" ht="15" customHeight="1" x14ac:dyDescent="0.3">
      <c r="A49" s="12" t="s">
        <v>298</v>
      </c>
      <c r="B49" s="12" t="s">
        <v>11</v>
      </c>
      <c r="C49" s="13" t="s">
        <v>12</v>
      </c>
      <c r="D49" s="18">
        <v>5.5E-2</v>
      </c>
      <c r="E49" s="18">
        <v>0</v>
      </c>
      <c r="F49" s="14">
        <v>47280</v>
      </c>
      <c r="G49" s="19">
        <v>67196000</v>
      </c>
      <c r="H49" s="19">
        <v>0</v>
      </c>
      <c r="I49" s="47">
        <v>66365000</v>
      </c>
      <c r="J49" s="48"/>
      <c r="K49" s="47">
        <v>66020000</v>
      </c>
      <c r="L49" s="16"/>
      <c r="M49" s="12"/>
    </row>
    <row r="50" spans="1:13" ht="15" customHeight="1" x14ac:dyDescent="0.3">
      <c r="A50" s="12" t="s">
        <v>371</v>
      </c>
      <c r="B50" s="12" t="s">
        <v>11</v>
      </c>
      <c r="C50" s="13" t="s">
        <v>12</v>
      </c>
      <c r="D50" s="18">
        <v>4.7500000000000001E-2</v>
      </c>
      <c r="E50" s="18">
        <v>0</v>
      </c>
      <c r="F50" s="14">
        <v>48610</v>
      </c>
      <c r="G50" s="19">
        <v>83970000</v>
      </c>
      <c r="H50" s="19">
        <v>0</v>
      </c>
      <c r="I50" s="47">
        <v>83520000</v>
      </c>
      <c r="J50" s="48"/>
      <c r="K50" s="47">
        <v>82501000</v>
      </c>
      <c r="L50" s="16"/>
      <c r="M50" s="12"/>
    </row>
    <row r="51" spans="1:13" ht="15" customHeight="1" x14ac:dyDescent="0.3">
      <c r="A51" s="12" t="s">
        <v>128</v>
      </c>
      <c r="B51" s="12" t="s">
        <v>11</v>
      </c>
      <c r="C51" s="13" t="s">
        <v>12</v>
      </c>
      <c r="D51" s="18">
        <v>4.7500000000000001E-2</v>
      </c>
      <c r="E51" s="18">
        <v>0</v>
      </c>
      <c r="F51" s="14">
        <v>47962</v>
      </c>
      <c r="G51" s="19">
        <v>26943000</v>
      </c>
      <c r="H51" s="19">
        <v>0</v>
      </c>
      <c r="I51" s="47">
        <v>26896000</v>
      </c>
      <c r="J51" s="48"/>
      <c r="K51" s="47">
        <v>26875000</v>
      </c>
      <c r="L51" s="16"/>
      <c r="M51" s="12"/>
    </row>
    <row r="52" spans="1:13" ht="15" customHeight="1" x14ac:dyDescent="0.3">
      <c r="A52" s="12" t="s">
        <v>372</v>
      </c>
      <c r="B52" s="12" t="s">
        <v>11</v>
      </c>
      <c r="C52" s="13" t="s">
        <v>12</v>
      </c>
      <c r="D52" s="18">
        <v>4.4999999999999998E-2</v>
      </c>
      <c r="E52" s="18">
        <v>0</v>
      </c>
      <c r="F52" s="14">
        <v>48193</v>
      </c>
      <c r="G52" s="19">
        <v>16438000</v>
      </c>
      <c r="H52" s="19">
        <v>0</v>
      </c>
      <c r="I52" s="47">
        <v>16280000</v>
      </c>
      <c r="J52" s="48"/>
      <c r="K52" s="47">
        <v>15985000</v>
      </c>
      <c r="L52" s="16"/>
      <c r="M52" s="12"/>
    </row>
    <row r="53" spans="1:13" ht="15" customHeight="1" x14ac:dyDescent="0.3">
      <c r="A53" s="12" t="s">
        <v>129</v>
      </c>
      <c r="B53" s="12" t="s">
        <v>11</v>
      </c>
      <c r="C53" s="13" t="s">
        <v>12</v>
      </c>
      <c r="D53" s="18">
        <v>4.4999999999999998E-2</v>
      </c>
      <c r="E53" s="18">
        <v>0</v>
      </c>
      <c r="F53" s="14">
        <v>46940</v>
      </c>
      <c r="G53" s="19">
        <v>174559000</v>
      </c>
      <c r="H53" s="19">
        <v>0</v>
      </c>
      <c r="I53" s="47">
        <v>174623000</v>
      </c>
      <c r="J53" s="48"/>
      <c r="K53" s="47">
        <v>174559000</v>
      </c>
      <c r="L53" s="16"/>
      <c r="M53" s="12"/>
    </row>
    <row r="54" spans="1:13" ht="15" customHeight="1" x14ac:dyDescent="0.3">
      <c r="A54" s="12" t="s">
        <v>130</v>
      </c>
      <c r="B54" s="12" t="s">
        <v>11</v>
      </c>
      <c r="C54" s="13" t="s">
        <v>12</v>
      </c>
      <c r="D54" s="18">
        <v>5.5E-2</v>
      </c>
      <c r="E54" s="18">
        <v>0</v>
      </c>
      <c r="F54" s="14">
        <v>47116</v>
      </c>
      <c r="G54" s="19">
        <v>8119000</v>
      </c>
      <c r="H54" s="19">
        <v>0</v>
      </c>
      <c r="I54" s="47">
        <v>8045000</v>
      </c>
      <c r="J54" s="48"/>
      <c r="K54" s="47">
        <v>7854000</v>
      </c>
      <c r="L54" s="16"/>
      <c r="M54" s="12"/>
    </row>
    <row r="55" spans="1:13" ht="15" customHeight="1" x14ac:dyDescent="0.3">
      <c r="A55" s="12" t="s">
        <v>299</v>
      </c>
      <c r="B55" s="12" t="s">
        <v>13</v>
      </c>
      <c r="C55" s="13" t="s">
        <v>373</v>
      </c>
      <c r="D55" s="18">
        <v>4.4999999999999998E-2</v>
      </c>
      <c r="E55" s="18">
        <v>0</v>
      </c>
      <c r="F55" s="14">
        <v>46751</v>
      </c>
      <c r="G55" s="19">
        <v>61000</v>
      </c>
      <c r="H55" s="19">
        <v>0</v>
      </c>
      <c r="I55" s="47">
        <v>57000</v>
      </c>
      <c r="J55" s="48"/>
      <c r="K55" s="47">
        <v>37000</v>
      </c>
      <c r="L55" s="16"/>
      <c r="M55" s="12"/>
    </row>
    <row r="56" spans="1:13" ht="15" customHeight="1" x14ac:dyDescent="0.3">
      <c r="A56" s="12" t="s">
        <v>300</v>
      </c>
      <c r="B56" s="12" t="s">
        <v>11</v>
      </c>
      <c r="C56" s="13" t="s">
        <v>12</v>
      </c>
      <c r="D56" s="18">
        <v>0.08</v>
      </c>
      <c r="E56" s="18">
        <v>0</v>
      </c>
      <c r="F56" s="14">
        <v>47280</v>
      </c>
      <c r="G56" s="19">
        <v>72654000</v>
      </c>
      <c r="H56" s="19">
        <v>0</v>
      </c>
      <c r="I56" s="47">
        <v>70463000</v>
      </c>
      <c r="J56" s="48"/>
      <c r="K56" s="47">
        <v>68637000</v>
      </c>
      <c r="L56" s="16"/>
      <c r="M56" s="12"/>
    </row>
    <row r="57" spans="1:13" ht="15" customHeight="1" x14ac:dyDescent="0.3">
      <c r="A57" s="12" t="s">
        <v>301</v>
      </c>
      <c r="B57" s="12" t="s">
        <v>11</v>
      </c>
      <c r="C57" s="13" t="s">
        <v>12</v>
      </c>
      <c r="D57" s="18">
        <v>0.05</v>
      </c>
      <c r="E57" s="18">
        <v>0</v>
      </c>
      <c r="F57" s="14">
        <v>47189</v>
      </c>
      <c r="G57" s="19">
        <v>12891000</v>
      </c>
      <c r="H57" s="19">
        <v>0</v>
      </c>
      <c r="I57" s="47">
        <v>12778000</v>
      </c>
      <c r="J57" s="48"/>
      <c r="K57" s="47">
        <v>12525000</v>
      </c>
      <c r="L57" s="16"/>
      <c r="M57" s="12"/>
    </row>
    <row r="58" spans="1:13" ht="15" customHeight="1" x14ac:dyDescent="0.3">
      <c r="A58" s="12" t="s">
        <v>302</v>
      </c>
      <c r="B58" s="12" t="s">
        <v>11</v>
      </c>
      <c r="C58" s="13" t="s">
        <v>1</v>
      </c>
      <c r="D58" s="18">
        <v>0.1</v>
      </c>
      <c r="E58" s="18">
        <v>0</v>
      </c>
      <c r="F58" s="14">
        <v>47807</v>
      </c>
      <c r="G58" s="19">
        <v>117239000</v>
      </c>
      <c r="H58" s="19">
        <v>0</v>
      </c>
      <c r="I58" s="47">
        <v>116134000</v>
      </c>
      <c r="J58" s="48"/>
      <c r="K58" s="47">
        <v>120756000</v>
      </c>
      <c r="L58" s="16"/>
      <c r="M58" s="12"/>
    </row>
    <row r="59" spans="1:13" ht="15" customHeight="1" x14ac:dyDescent="0.3">
      <c r="A59" s="12" t="s">
        <v>131</v>
      </c>
      <c r="B59" s="12" t="s">
        <v>11</v>
      </c>
      <c r="C59" s="13" t="s">
        <v>12</v>
      </c>
      <c r="D59" s="18">
        <v>5.5E-2</v>
      </c>
      <c r="E59" s="18">
        <v>0</v>
      </c>
      <c r="F59" s="14">
        <v>47269</v>
      </c>
      <c r="G59" s="19">
        <v>71310000</v>
      </c>
      <c r="H59" s="19">
        <v>0</v>
      </c>
      <c r="I59" s="47">
        <v>71307000</v>
      </c>
      <c r="J59" s="48"/>
      <c r="K59" s="47">
        <v>69883000</v>
      </c>
      <c r="L59" s="16"/>
      <c r="M59" s="12"/>
    </row>
    <row r="60" spans="1:13" ht="15" customHeight="1" x14ac:dyDescent="0.3">
      <c r="A60" s="12" t="s">
        <v>132</v>
      </c>
      <c r="B60" s="12" t="s">
        <v>11</v>
      </c>
      <c r="C60" s="13" t="s">
        <v>12</v>
      </c>
      <c r="D60" s="18">
        <v>3.5000000000000003E-2</v>
      </c>
      <c r="E60" s="18">
        <v>0</v>
      </c>
      <c r="F60" s="14">
        <v>48549</v>
      </c>
      <c r="G60" s="19">
        <v>18308000</v>
      </c>
      <c r="H60" s="19">
        <v>0</v>
      </c>
      <c r="I60" s="47">
        <v>18219000</v>
      </c>
      <c r="J60" s="48"/>
      <c r="K60" s="47">
        <v>16981000</v>
      </c>
      <c r="L60" s="16"/>
      <c r="M60" s="12"/>
    </row>
    <row r="61" spans="1:13" ht="15" customHeight="1" x14ac:dyDescent="0.3">
      <c r="A61" s="12" t="s">
        <v>303</v>
      </c>
      <c r="B61" s="12" t="s">
        <v>11</v>
      </c>
      <c r="C61" s="13" t="s">
        <v>12</v>
      </c>
      <c r="D61" s="18">
        <v>0.05</v>
      </c>
      <c r="E61" s="18">
        <v>0</v>
      </c>
      <c r="F61" s="14">
        <v>47079</v>
      </c>
      <c r="G61" s="19">
        <v>180561000</v>
      </c>
      <c r="H61" s="19">
        <v>0</v>
      </c>
      <c r="I61" s="47">
        <v>179587000</v>
      </c>
      <c r="J61" s="48"/>
      <c r="K61" s="47">
        <v>174241000</v>
      </c>
      <c r="L61" s="16"/>
      <c r="M61" s="12"/>
    </row>
    <row r="62" spans="1:13" ht="15" customHeight="1" x14ac:dyDescent="0.3">
      <c r="A62" s="12"/>
      <c r="B62" s="12"/>
      <c r="C62" s="13"/>
      <c r="D62" s="13"/>
      <c r="E62" s="13"/>
      <c r="F62" s="14"/>
      <c r="G62" s="12"/>
      <c r="H62" s="12"/>
      <c r="I62" s="49">
        <v>1858887000</v>
      </c>
      <c r="J62" s="50"/>
      <c r="K62" s="49">
        <v>1826112000</v>
      </c>
      <c r="L62" s="31"/>
      <c r="M62" s="32">
        <v>0.24010561895524199</v>
      </c>
    </row>
    <row r="63" spans="1:13" ht="15" customHeight="1" x14ac:dyDescent="0.3">
      <c r="A63" s="8" t="s">
        <v>63</v>
      </c>
      <c r="B63" s="12"/>
      <c r="C63" s="13"/>
      <c r="D63" s="13"/>
      <c r="E63" s="13"/>
      <c r="F63" s="14"/>
      <c r="G63" s="12"/>
      <c r="H63" s="12"/>
      <c r="I63" s="47"/>
      <c r="J63" s="48"/>
      <c r="K63" s="47"/>
      <c r="L63" s="16"/>
      <c r="M63" s="12"/>
    </row>
    <row r="64" spans="1:13" ht="15" customHeight="1" x14ac:dyDescent="0.3">
      <c r="A64" s="12"/>
      <c r="B64" s="12"/>
      <c r="C64" s="13"/>
      <c r="D64" s="13"/>
      <c r="E64" s="13"/>
      <c r="F64" s="14"/>
      <c r="G64" s="12"/>
      <c r="H64" s="12"/>
      <c r="I64" s="49">
        <v>0</v>
      </c>
      <c r="J64" s="50"/>
      <c r="K64" s="49">
        <v>0</v>
      </c>
      <c r="L64" s="31"/>
      <c r="M64" s="32">
        <v>0</v>
      </c>
    </row>
    <row r="65" spans="1:13" ht="15" customHeight="1" x14ac:dyDescent="0.3">
      <c r="A65" s="12" t="s">
        <v>64</v>
      </c>
      <c r="B65" s="12"/>
      <c r="C65" s="13"/>
      <c r="D65" s="13"/>
      <c r="E65" s="13"/>
      <c r="F65" s="14"/>
      <c r="G65" s="12"/>
      <c r="H65" s="12"/>
      <c r="I65" s="47"/>
      <c r="J65" s="48"/>
      <c r="K65" s="47"/>
      <c r="L65" s="16"/>
      <c r="M65" s="12"/>
    </row>
    <row r="66" spans="1:13" ht="15" customHeight="1" x14ac:dyDescent="0.3">
      <c r="A66" s="12" t="s">
        <v>133</v>
      </c>
      <c r="B66" s="12" t="s">
        <v>11</v>
      </c>
      <c r="C66" s="13" t="s">
        <v>12</v>
      </c>
      <c r="D66" s="18">
        <v>6.25E-2</v>
      </c>
      <c r="E66" s="18">
        <v>0</v>
      </c>
      <c r="F66" s="14">
        <v>46457</v>
      </c>
      <c r="G66" s="19">
        <v>1709000</v>
      </c>
      <c r="H66" s="19">
        <v>0</v>
      </c>
      <c r="I66" s="47">
        <v>1696000</v>
      </c>
      <c r="J66" s="48"/>
      <c r="K66" s="47">
        <v>1705000</v>
      </c>
      <c r="L66" s="16"/>
      <c r="M66" s="12"/>
    </row>
    <row r="67" spans="1:13" ht="15" customHeight="1" x14ac:dyDescent="0.3">
      <c r="A67" s="12"/>
      <c r="B67" s="12"/>
      <c r="C67" s="13"/>
      <c r="D67" s="13"/>
      <c r="E67" s="13"/>
      <c r="F67" s="14"/>
      <c r="G67" s="12"/>
      <c r="H67" s="12"/>
      <c r="I67" s="49">
        <v>1696000</v>
      </c>
      <c r="J67" s="50"/>
      <c r="K67" s="49">
        <v>1705000</v>
      </c>
      <c r="L67" s="31"/>
      <c r="M67" s="32">
        <v>2.2418125521254299E-4</v>
      </c>
    </row>
    <row r="68" spans="1:13" ht="15" customHeight="1" x14ac:dyDescent="0.3">
      <c r="A68" s="8" t="s">
        <v>134</v>
      </c>
      <c r="B68" s="12"/>
      <c r="C68" s="13"/>
      <c r="D68" s="13"/>
      <c r="E68" s="13"/>
      <c r="F68" s="14"/>
      <c r="G68" s="12"/>
      <c r="H68" s="12"/>
      <c r="I68" s="47"/>
      <c r="J68" s="48"/>
      <c r="K68" s="47"/>
      <c r="L68" s="16"/>
      <c r="M68" s="12"/>
    </row>
    <row r="69" spans="1:13" ht="15" customHeight="1" x14ac:dyDescent="0.3">
      <c r="A69" s="12" t="s">
        <v>135</v>
      </c>
      <c r="B69" s="12" t="s">
        <v>11</v>
      </c>
      <c r="C69" s="13" t="s">
        <v>12</v>
      </c>
      <c r="D69" s="18">
        <v>0.05</v>
      </c>
      <c r="E69" s="15">
        <v>0</v>
      </c>
      <c r="F69" s="14">
        <v>46699</v>
      </c>
      <c r="G69" s="19">
        <v>74655000</v>
      </c>
      <c r="H69" s="19">
        <v>0</v>
      </c>
      <c r="I69" s="47">
        <v>74425000</v>
      </c>
      <c r="J69" s="48"/>
      <c r="K69" s="47">
        <v>73512000</v>
      </c>
      <c r="L69" s="16"/>
      <c r="M69" s="12"/>
    </row>
    <row r="70" spans="1:13" ht="15" customHeight="1" x14ac:dyDescent="0.3">
      <c r="A70" s="12"/>
      <c r="B70" s="12"/>
      <c r="C70" s="13"/>
      <c r="D70" s="13"/>
      <c r="E70" s="13"/>
      <c r="F70" s="14"/>
      <c r="G70" s="12"/>
      <c r="H70" s="12"/>
      <c r="I70" s="49">
        <v>74425000</v>
      </c>
      <c r="J70" s="50"/>
      <c r="K70" s="49">
        <v>73512000</v>
      </c>
      <c r="L70" s="31"/>
      <c r="M70" s="32">
        <v>9.6656964417504102E-3</v>
      </c>
    </row>
    <row r="71" spans="1:13" ht="15" customHeight="1" x14ac:dyDescent="0.3">
      <c r="A71" s="12"/>
      <c r="B71" s="12"/>
      <c r="C71" s="13"/>
      <c r="D71" s="13"/>
      <c r="E71" s="13"/>
      <c r="F71" s="14"/>
      <c r="G71" s="12"/>
      <c r="H71" s="12"/>
      <c r="I71" s="47"/>
      <c r="J71" s="48"/>
      <c r="K71" s="47"/>
      <c r="L71" s="16"/>
      <c r="M71" s="12"/>
    </row>
    <row r="72" spans="1:13" ht="15" customHeight="1" x14ac:dyDescent="0.3">
      <c r="A72" s="8" t="s">
        <v>65</v>
      </c>
      <c r="B72" s="12"/>
      <c r="C72" s="13"/>
      <c r="D72" s="13"/>
      <c r="E72" s="13"/>
      <c r="F72" s="14"/>
      <c r="G72" s="12"/>
      <c r="H72" s="12"/>
      <c r="I72" s="47"/>
      <c r="J72" s="48"/>
      <c r="K72" s="47"/>
      <c r="L72" s="16"/>
      <c r="M72" s="12"/>
    </row>
    <row r="73" spans="1:13" ht="15" customHeight="1" x14ac:dyDescent="0.3">
      <c r="A73" s="12" t="s">
        <v>136</v>
      </c>
      <c r="B73" s="12" t="s">
        <v>11</v>
      </c>
      <c r="C73" s="13" t="s">
        <v>12</v>
      </c>
      <c r="D73" s="18">
        <v>6.5000000000000002E-2</v>
      </c>
      <c r="E73" s="18">
        <v>0</v>
      </c>
      <c r="F73" s="14">
        <v>46937</v>
      </c>
      <c r="G73" s="19">
        <v>142934000</v>
      </c>
      <c r="H73" s="19">
        <v>0</v>
      </c>
      <c r="I73" s="47">
        <v>142834000</v>
      </c>
      <c r="J73" s="48"/>
      <c r="K73" s="47">
        <v>142934000</v>
      </c>
      <c r="L73" s="16"/>
      <c r="M73" s="12"/>
    </row>
    <row r="74" spans="1:13" ht="15" customHeight="1" x14ac:dyDescent="0.3">
      <c r="A74" s="12" t="s">
        <v>137</v>
      </c>
      <c r="B74" s="12" t="s">
        <v>4</v>
      </c>
      <c r="C74" s="13" t="s">
        <v>1</v>
      </c>
      <c r="D74" s="18">
        <v>0</v>
      </c>
      <c r="E74" s="18">
        <v>0.14249999999999999</v>
      </c>
      <c r="F74" s="14">
        <v>47606</v>
      </c>
      <c r="G74" s="19">
        <v>47420000</v>
      </c>
      <c r="H74" s="19">
        <v>0</v>
      </c>
      <c r="I74" s="47">
        <v>47325000</v>
      </c>
      <c r="J74" s="48"/>
      <c r="K74" s="47">
        <v>47420000</v>
      </c>
      <c r="L74" s="16"/>
      <c r="M74" s="12"/>
    </row>
    <row r="75" spans="1:13" ht="15" customHeight="1" x14ac:dyDescent="0.3">
      <c r="A75" s="12"/>
      <c r="B75" s="12"/>
      <c r="C75" s="13"/>
      <c r="D75" s="13"/>
      <c r="E75" s="13"/>
      <c r="F75" s="14"/>
      <c r="G75" s="12"/>
      <c r="H75" s="12"/>
      <c r="I75" s="49">
        <v>190159000</v>
      </c>
      <c r="J75" s="50"/>
      <c r="K75" s="49">
        <v>190354000</v>
      </c>
      <c r="L75" s="31"/>
      <c r="M75" s="32">
        <v>2.50286209118642E-2</v>
      </c>
    </row>
    <row r="76" spans="1:13" ht="15" customHeight="1" x14ac:dyDescent="0.3">
      <c r="A76" s="12" t="s">
        <v>87</v>
      </c>
      <c r="B76" s="12"/>
      <c r="C76" s="13"/>
      <c r="D76" s="13"/>
      <c r="E76" s="13"/>
      <c r="F76" s="14"/>
      <c r="G76" s="12"/>
      <c r="H76" s="12"/>
      <c r="I76" s="47"/>
      <c r="J76" s="48"/>
      <c r="K76" s="47"/>
      <c r="L76" s="16"/>
      <c r="M76" s="12"/>
    </row>
    <row r="77" spans="1:13" ht="15" customHeight="1" x14ac:dyDescent="0.3">
      <c r="A77" s="12" t="s">
        <v>304</v>
      </c>
      <c r="B77" s="12" t="s">
        <v>11</v>
      </c>
      <c r="C77" s="13" t="s">
        <v>12</v>
      </c>
      <c r="D77" s="18">
        <v>4.4999999999999998E-2</v>
      </c>
      <c r="E77" s="18">
        <v>0</v>
      </c>
      <c r="F77" s="14">
        <v>47640</v>
      </c>
      <c r="G77" s="19">
        <v>19780000</v>
      </c>
      <c r="H77" s="19">
        <v>0</v>
      </c>
      <c r="I77" s="47">
        <v>19612000</v>
      </c>
      <c r="J77" s="48"/>
      <c r="K77" s="47">
        <v>19780000</v>
      </c>
      <c r="L77" s="16"/>
      <c r="M77" s="12"/>
    </row>
    <row r="78" spans="1:13" ht="15" customHeight="1" x14ac:dyDescent="0.3">
      <c r="A78" s="12" t="s">
        <v>138</v>
      </c>
      <c r="B78" s="12" t="s">
        <v>11</v>
      </c>
      <c r="C78" s="13" t="s">
        <v>12</v>
      </c>
      <c r="D78" s="18">
        <v>5.5E-2</v>
      </c>
      <c r="E78" s="18">
        <v>0</v>
      </c>
      <c r="F78" s="14">
        <v>48452</v>
      </c>
      <c r="G78" s="19">
        <v>86148000</v>
      </c>
      <c r="H78" s="19">
        <v>0</v>
      </c>
      <c r="I78" s="47">
        <v>84918000</v>
      </c>
      <c r="J78" s="48"/>
      <c r="K78" s="47">
        <v>84209000</v>
      </c>
      <c r="L78" s="16"/>
      <c r="M78" s="12"/>
    </row>
    <row r="79" spans="1:13" ht="15" customHeight="1" x14ac:dyDescent="0.3">
      <c r="A79" s="12"/>
      <c r="B79" s="12"/>
      <c r="C79" s="13"/>
      <c r="D79" s="13"/>
      <c r="E79" s="13"/>
      <c r="F79" s="14"/>
      <c r="G79" s="12"/>
      <c r="H79" s="12"/>
      <c r="I79" s="49">
        <v>104530000</v>
      </c>
      <c r="J79" s="50"/>
      <c r="K79" s="49">
        <v>103989000</v>
      </c>
      <c r="L79" s="31"/>
      <c r="M79" s="32">
        <v>1.3672952814250501E-2</v>
      </c>
    </row>
    <row r="80" spans="1:13" ht="15" customHeight="1" x14ac:dyDescent="0.3">
      <c r="A80" s="12" t="s">
        <v>66</v>
      </c>
      <c r="B80" s="12"/>
      <c r="C80" s="13"/>
      <c r="D80" s="13"/>
      <c r="E80" s="13"/>
      <c r="F80" s="14"/>
      <c r="G80" s="12"/>
      <c r="H80" s="12"/>
      <c r="I80" s="47"/>
      <c r="J80" s="48"/>
      <c r="K80" s="47"/>
      <c r="L80" s="16"/>
      <c r="M80" s="12"/>
    </row>
    <row r="81" spans="1:13" ht="15" customHeight="1" x14ac:dyDescent="0.3">
      <c r="A81" s="8" t="s">
        <v>305</v>
      </c>
      <c r="B81" s="12" t="s">
        <v>11</v>
      </c>
      <c r="C81" s="13" t="s">
        <v>12</v>
      </c>
      <c r="D81" s="18">
        <v>0.05</v>
      </c>
      <c r="E81" s="15">
        <v>0</v>
      </c>
      <c r="F81" s="14">
        <v>48526</v>
      </c>
      <c r="G81" s="19">
        <v>23856000</v>
      </c>
      <c r="H81" s="19">
        <v>0</v>
      </c>
      <c r="I81" s="47">
        <v>23624000</v>
      </c>
      <c r="J81" s="48"/>
      <c r="K81" s="47">
        <v>23498000</v>
      </c>
      <c r="L81" s="16"/>
      <c r="M81" s="12"/>
    </row>
    <row r="82" spans="1:13" ht="15" customHeight="1" x14ac:dyDescent="0.3">
      <c r="A82" s="12"/>
      <c r="B82" s="12"/>
      <c r="C82" s="13"/>
      <c r="D82" s="13"/>
      <c r="E82" s="13"/>
      <c r="F82" s="14"/>
      <c r="G82" s="12"/>
      <c r="H82" s="12"/>
      <c r="I82" s="49">
        <v>23624000</v>
      </c>
      <c r="J82" s="50"/>
      <c r="K82" s="49">
        <v>23498000</v>
      </c>
      <c r="L82" s="31"/>
      <c r="M82" s="32">
        <v>3.0896252991110501E-3</v>
      </c>
    </row>
    <row r="83" spans="1:13" ht="15" customHeight="1" x14ac:dyDescent="0.3">
      <c r="A83" s="12" t="s">
        <v>68</v>
      </c>
      <c r="B83" s="12"/>
      <c r="C83" s="13"/>
      <c r="D83" s="13"/>
      <c r="E83" s="13"/>
      <c r="F83" s="14"/>
      <c r="G83" s="12"/>
      <c r="H83" s="12"/>
      <c r="I83" s="47"/>
      <c r="J83" s="48"/>
      <c r="K83" s="47"/>
      <c r="L83" s="16"/>
      <c r="M83" s="12"/>
    </row>
    <row r="84" spans="1:13" ht="15" customHeight="1" x14ac:dyDescent="0.3">
      <c r="A84" s="12" t="s">
        <v>109</v>
      </c>
      <c r="B84" s="12" t="s">
        <v>11</v>
      </c>
      <c r="C84" s="13" t="s">
        <v>12</v>
      </c>
      <c r="D84" s="18">
        <v>6.25E-2</v>
      </c>
      <c r="E84" s="18">
        <v>0</v>
      </c>
      <c r="F84" s="14">
        <v>47149</v>
      </c>
      <c r="G84" s="19">
        <v>4341000</v>
      </c>
      <c r="H84" s="19">
        <v>0</v>
      </c>
      <c r="I84" s="47">
        <v>4276000</v>
      </c>
      <c r="J84" s="48"/>
      <c r="K84" s="47">
        <v>4292000</v>
      </c>
      <c r="L84" s="16"/>
      <c r="M84" s="12"/>
    </row>
    <row r="85" spans="1:13" ht="15" customHeight="1" x14ac:dyDescent="0.3">
      <c r="A85" s="12" t="s">
        <v>109</v>
      </c>
      <c r="B85" s="12" t="s">
        <v>11</v>
      </c>
      <c r="C85" s="13" t="s">
        <v>12</v>
      </c>
      <c r="D85" s="18">
        <v>4.7500000000000001E-2</v>
      </c>
      <c r="E85" s="18">
        <v>0</v>
      </c>
      <c r="F85" s="14">
        <v>47177</v>
      </c>
      <c r="G85" s="19">
        <v>6019000</v>
      </c>
      <c r="H85" s="19">
        <v>0</v>
      </c>
      <c r="I85" s="47">
        <v>5070000</v>
      </c>
      <c r="J85" s="48"/>
      <c r="K85" s="47">
        <v>4457000</v>
      </c>
      <c r="L85" s="16"/>
      <c r="M85" s="12"/>
    </row>
    <row r="86" spans="1:13" ht="15" customHeight="1" x14ac:dyDescent="0.3">
      <c r="A86" s="12" t="s">
        <v>374</v>
      </c>
      <c r="B86" s="12" t="s">
        <v>11</v>
      </c>
      <c r="C86" s="13" t="s">
        <v>12</v>
      </c>
      <c r="D86" s="18">
        <v>4.4999999999999998E-2</v>
      </c>
      <c r="E86" s="18">
        <v>0</v>
      </c>
      <c r="F86" s="14">
        <v>48568</v>
      </c>
      <c r="G86" s="19">
        <v>25691000</v>
      </c>
      <c r="H86" s="19">
        <v>0</v>
      </c>
      <c r="I86" s="47">
        <v>25567000</v>
      </c>
      <c r="J86" s="48"/>
      <c r="K86" s="47">
        <v>25563000</v>
      </c>
      <c r="L86" s="16"/>
      <c r="M86" s="12"/>
    </row>
    <row r="87" spans="1:13" ht="15" customHeight="1" x14ac:dyDescent="0.3">
      <c r="A87" s="12"/>
      <c r="B87" s="12"/>
      <c r="C87" s="13"/>
      <c r="D87" s="13"/>
      <c r="E87" s="13"/>
      <c r="F87" s="14"/>
      <c r="G87" s="12"/>
      <c r="H87" s="12"/>
      <c r="I87" s="49">
        <v>34913000</v>
      </c>
      <c r="J87" s="50"/>
      <c r="K87" s="49">
        <v>34312000</v>
      </c>
      <c r="L87" s="31"/>
      <c r="M87" s="32">
        <v>4.5114998409693701E-3</v>
      </c>
    </row>
    <row r="88" spans="1:13" ht="15" customHeight="1" x14ac:dyDescent="0.3">
      <c r="A88" s="12" t="s">
        <v>67</v>
      </c>
      <c r="B88" s="12"/>
      <c r="C88" s="13"/>
      <c r="D88" s="13"/>
      <c r="E88" s="13"/>
      <c r="F88" s="14"/>
      <c r="G88" s="12"/>
      <c r="H88" s="12"/>
      <c r="I88" s="47"/>
      <c r="J88" s="48"/>
      <c r="K88" s="47"/>
      <c r="L88" s="16"/>
      <c r="M88" s="12"/>
    </row>
    <row r="89" spans="1:13" ht="15" customHeight="1" x14ac:dyDescent="0.3">
      <c r="A89" s="8" t="s">
        <v>139</v>
      </c>
      <c r="B89" s="12" t="s">
        <v>375</v>
      </c>
      <c r="C89" s="13" t="s">
        <v>12</v>
      </c>
      <c r="D89" s="18">
        <v>7.0000000000000007E-2</v>
      </c>
      <c r="E89" s="15">
        <v>0</v>
      </c>
      <c r="F89" s="14">
        <v>49053</v>
      </c>
      <c r="G89" s="19">
        <v>65334000</v>
      </c>
      <c r="H89" s="19">
        <v>0</v>
      </c>
      <c r="I89" s="47">
        <v>65358000</v>
      </c>
      <c r="J89" s="48"/>
      <c r="K89" s="47">
        <v>65007000</v>
      </c>
      <c r="L89" s="16"/>
      <c r="M89" s="12"/>
    </row>
    <row r="90" spans="1:13" ht="15" customHeight="1" x14ac:dyDescent="0.3">
      <c r="A90" s="12"/>
      <c r="B90" s="12"/>
      <c r="C90" s="13"/>
      <c r="D90" s="13"/>
      <c r="E90" s="13"/>
      <c r="F90" s="14"/>
      <c r="G90" s="12"/>
      <c r="H90" s="12"/>
      <c r="I90" s="49">
        <v>65358000</v>
      </c>
      <c r="J90" s="50"/>
      <c r="K90" s="49">
        <v>65007000</v>
      </c>
      <c r="L90" s="31"/>
      <c r="M90" s="32">
        <v>8.5474198578309492E-3</v>
      </c>
    </row>
    <row r="91" spans="1:13" ht="15" customHeight="1" x14ac:dyDescent="0.3">
      <c r="A91" s="12" t="s">
        <v>69</v>
      </c>
      <c r="B91" s="12"/>
      <c r="C91" s="13"/>
      <c r="D91" s="13"/>
      <c r="E91" s="13"/>
      <c r="F91" s="14"/>
      <c r="G91" s="12"/>
      <c r="H91" s="12"/>
      <c r="I91" s="47"/>
      <c r="J91" s="48"/>
      <c r="K91" s="47"/>
      <c r="L91" s="16"/>
      <c r="M91" s="12"/>
    </row>
    <row r="92" spans="1:13" ht="15" customHeight="1" x14ac:dyDescent="0.3">
      <c r="A92" s="12" t="s">
        <v>140</v>
      </c>
      <c r="B92" s="12" t="s">
        <v>11</v>
      </c>
      <c r="C92" s="13" t="s">
        <v>12</v>
      </c>
      <c r="D92" s="18">
        <v>4.2500000000000003E-2</v>
      </c>
      <c r="E92" s="18">
        <v>0</v>
      </c>
      <c r="F92" s="14">
        <v>48465</v>
      </c>
      <c r="G92" s="19">
        <v>23675000</v>
      </c>
      <c r="H92" s="19">
        <v>0</v>
      </c>
      <c r="I92" s="47">
        <v>23564000</v>
      </c>
      <c r="J92" s="48"/>
      <c r="K92" s="47">
        <v>23379000</v>
      </c>
      <c r="L92" s="16"/>
      <c r="M92" s="12"/>
    </row>
    <row r="93" spans="1:13" ht="15" customHeight="1" x14ac:dyDescent="0.3">
      <c r="A93" s="12" t="s">
        <v>141</v>
      </c>
      <c r="B93" s="12" t="s">
        <v>11</v>
      </c>
      <c r="C93" s="13" t="s">
        <v>12</v>
      </c>
      <c r="D93" s="18">
        <v>4.4999999999999998E-2</v>
      </c>
      <c r="E93" s="18">
        <v>0</v>
      </c>
      <c r="F93" s="14">
        <v>47508</v>
      </c>
      <c r="G93" s="19">
        <v>30068000</v>
      </c>
      <c r="H93" s="19">
        <v>0</v>
      </c>
      <c r="I93" s="47">
        <v>30068000</v>
      </c>
      <c r="J93" s="48"/>
      <c r="K93" s="47">
        <v>29692000</v>
      </c>
      <c r="L93" s="16"/>
      <c r="M93" s="12"/>
    </row>
    <row r="94" spans="1:13" ht="15" customHeight="1" x14ac:dyDescent="0.3">
      <c r="A94" s="12" t="s">
        <v>142</v>
      </c>
      <c r="B94" s="12" t="s">
        <v>11</v>
      </c>
      <c r="C94" s="13" t="s">
        <v>12</v>
      </c>
      <c r="D94" s="18">
        <v>0.05</v>
      </c>
      <c r="E94" s="15">
        <v>0</v>
      </c>
      <c r="F94" s="14">
        <v>46874</v>
      </c>
      <c r="G94" s="19">
        <v>187286000</v>
      </c>
      <c r="H94" s="19">
        <v>0</v>
      </c>
      <c r="I94" s="47">
        <v>186806000</v>
      </c>
      <c r="J94" s="48"/>
      <c r="K94" s="47">
        <v>183958000</v>
      </c>
      <c r="L94" s="16"/>
      <c r="M94" s="12"/>
    </row>
    <row r="95" spans="1:13" ht="15" customHeight="1" x14ac:dyDescent="0.3">
      <c r="A95" s="12" t="s">
        <v>306</v>
      </c>
      <c r="B95" s="12" t="s">
        <v>11</v>
      </c>
      <c r="C95" s="13" t="s">
        <v>12</v>
      </c>
      <c r="D95" s="18">
        <v>1.7500000000000002E-2</v>
      </c>
      <c r="E95" s="15">
        <v>3.7499999999999999E-2</v>
      </c>
      <c r="F95" s="14">
        <v>48516</v>
      </c>
      <c r="G95" s="19">
        <v>81364000</v>
      </c>
      <c r="H95" s="19">
        <v>0</v>
      </c>
      <c r="I95" s="47">
        <v>80603000</v>
      </c>
      <c r="J95" s="48"/>
      <c r="K95" s="47">
        <v>79127000</v>
      </c>
      <c r="L95" s="16"/>
      <c r="M95" s="12"/>
    </row>
    <row r="96" spans="1:13" ht="15" customHeight="1" x14ac:dyDescent="0.3">
      <c r="A96" s="12"/>
      <c r="B96" s="12"/>
      <c r="C96" s="13"/>
      <c r="D96" s="13"/>
      <c r="E96" s="13"/>
      <c r="F96" s="14"/>
      <c r="G96" s="12"/>
      <c r="H96" s="12"/>
      <c r="I96" s="49">
        <v>321041000</v>
      </c>
      <c r="J96" s="50"/>
      <c r="K96" s="49">
        <v>316156000</v>
      </c>
      <c r="L96" s="31"/>
      <c r="M96" s="32">
        <v>4.1569647462156398E-2</v>
      </c>
    </row>
    <row r="97" spans="1:13" ht="15" customHeight="1" x14ac:dyDescent="0.3">
      <c r="A97" s="8" t="s">
        <v>70</v>
      </c>
      <c r="B97" s="12"/>
      <c r="C97" s="13"/>
      <c r="D97" s="13"/>
      <c r="E97" s="13"/>
      <c r="F97" s="14"/>
      <c r="G97" s="12"/>
      <c r="H97" s="12"/>
      <c r="I97" s="47"/>
      <c r="J97" s="48"/>
      <c r="K97" s="47"/>
      <c r="L97" s="16"/>
      <c r="M97" s="12"/>
    </row>
    <row r="98" spans="1:13" ht="15" customHeight="1" x14ac:dyDescent="0.3">
      <c r="A98" s="12" t="s">
        <v>376</v>
      </c>
      <c r="B98" s="12" t="s">
        <v>11</v>
      </c>
      <c r="C98" s="13" t="s">
        <v>12</v>
      </c>
      <c r="D98" s="18">
        <v>3.5000000000000003E-2</v>
      </c>
      <c r="E98" s="15">
        <v>0</v>
      </c>
      <c r="F98" s="14">
        <v>47189</v>
      </c>
      <c r="G98" s="19">
        <v>89272000</v>
      </c>
      <c r="H98" s="19">
        <v>0</v>
      </c>
      <c r="I98" s="47">
        <v>89272000</v>
      </c>
      <c r="J98" s="48"/>
      <c r="K98" s="47">
        <v>88005000</v>
      </c>
      <c r="L98" s="16"/>
      <c r="M98" s="12"/>
    </row>
    <row r="99" spans="1:13" ht="15" customHeight="1" x14ac:dyDescent="0.3">
      <c r="A99" s="12" t="s">
        <v>143</v>
      </c>
      <c r="B99" s="12" t="s">
        <v>11</v>
      </c>
      <c r="C99" s="13" t="s">
        <v>12</v>
      </c>
      <c r="D99" s="18">
        <v>5.5E-2</v>
      </c>
      <c r="E99" s="18">
        <v>0</v>
      </c>
      <c r="F99" s="14">
        <v>47105</v>
      </c>
      <c r="G99" s="19">
        <v>155325000</v>
      </c>
      <c r="H99" s="19">
        <v>0</v>
      </c>
      <c r="I99" s="47">
        <v>155079000</v>
      </c>
      <c r="J99" s="48"/>
      <c r="K99" s="47">
        <v>151323000</v>
      </c>
      <c r="L99" s="16"/>
      <c r="M99" s="12"/>
    </row>
    <row r="100" spans="1:13" ht="15" customHeight="1" x14ac:dyDescent="0.3">
      <c r="A100" s="12" t="s">
        <v>144</v>
      </c>
      <c r="B100" s="12" t="s">
        <v>11</v>
      </c>
      <c r="C100" s="13" t="s">
        <v>12</v>
      </c>
      <c r="D100" s="18">
        <v>4.4999999999999998E-2</v>
      </c>
      <c r="E100" s="15">
        <v>0</v>
      </c>
      <c r="F100" s="14">
        <v>48169</v>
      </c>
      <c r="G100" s="19">
        <v>228580000</v>
      </c>
      <c r="H100" s="19">
        <v>0</v>
      </c>
      <c r="I100" s="47">
        <v>228371000</v>
      </c>
      <c r="J100" s="48"/>
      <c r="K100" s="47">
        <v>224580000</v>
      </c>
      <c r="L100" s="16"/>
      <c r="M100" s="12"/>
    </row>
    <row r="101" spans="1:13" ht="15" customHeight="1" x14ac:dyDescent="0.3">
      <c r="A101" s="12" t="s">
        <v>145</v>
      </c>
      <c r="B101" s="12" t="s">
        <v>11</v>
      </c>
      <c r="C101" s="13" t="s">
        <v>12</v>
      </c>
      <c r="D101" s="18">
        <v>0.03</v>
      </c>
      <c r="E101" s="15">
        <v>2.75E-2</v>
      </c>
      <c r="F101" s="14">
        <v>48470</v>
      </c>
      <c r="G101" s="19">
        <v>127996000</v>
      </c>
      <c r="H101" s="19">
        <v>0</v>
      </c>
      <c r="I101" s="47">
        <v>127402000</v>
      </c>
      <c r="J101" s="48"/>
      <c r="K101" s="47">
        <v>127356000</v>
      </c>
      <c r="L101" s="16"/>
      <c r="M101" s="12"/>
    </row>
    <row r="102" spans="1:13" ht="15" customHeight="1" x14ac:dyDescent="0.3">
      <c r="A102" s="12" t="s">
        <v>377</v>
      </c>
      <c r="B102" s="12" t="s">
        <v>13</v>
      </c>
      <c r="C102" s="13" t="s">
        <v>12</v>
      </c>
      <c r="D102" s="18">
        <v>5.2499999999999998E-2</v>
      </c>
      <c r="E102" s="18">
        <v>0</v>
      </c>
      <c r="F102" s="14">
        <v>48470</v>
      </c>
      <c r="G102" s="19">
        <v>2370000</v>
      </c>
      <c r="H102" s="19">
        <v>0</v>
      </c>
      <c r="I102" s="47">
        <v>2315000</v>
      </c>
      <c r="J102" s="48"/>
      <c r="K102" s="47">
        <v>2311000</v>
      </c>
      <c r="L102" s="16"/>
      <c r="M102" s="12"/>
    </row>
    <row r="103" spans="1:13" ht="15" customHeight="1" x14ac:dyDescent="0.3">
      <c r="A103" s="12" t="s">
        <v>146</v>
      </c>
      <c r="B103" s="12" t="s">
        <v>15</v>
      </c>
      <c r="C103" s="13" t="s">
        <v>16</v>
      </c>
      <c r="D103" s="18">
        <v>7.4999999999999997E-2</v>
      </c>
      <c r="E103" s="18">
        <v>0</v>
      </c>
      <c r="F103" s="14">
        <v>46633</v>
      </c>
      <c r="G103" s="19">
        <v>4283767</v>
      </c>
      <c r="H103" s="19">
        <v>0</v>
      </c>
      <c r="I103" s="47">
        <v>5558000</v>
      </c>
      <c r="J103" s="48"/>
      <c r="K103" s="47">
        <v>5649000</v>
      </c>
      <c r="L103" s="16"/>
      <c r="M103" s="12"/>
    </row>
    <row r="104" spans="1:13" ht="15" customHeight="1" x14ac:dyDescent="0.3">
      <c r="A104" s="12" t="s">
        <v>147</v>
      </c>
      <c r="B104" s="12" t="s">
        <v>15</v>
      </c>
      <c r="C104" s="13" t="s">
        <v>17</v>
      </c>
      <c r="D104" s="18">
        <v>0.06</v>
      </c>
      <c r="E104" s="18">
        <v>0</v>
      </c>
      <c r="F104" s="14">
        <v>47193</v>
      </c>
      <c r="G104" s="19">
        <v>43232952</v>
      </c>
      <c r="H104" s="19">
        <v>0</v>
      </c>
      <c r="I104" s="47">
        <v>47081000</v>
      </c>
      <c r="J104" s="48"/>
      <c r="K104" s="47">
        <v>49813000</v>
      </c>
      <c r="L104" s="16"/>
      <c r="M104" s="12"/>
    </row>
    <row r="105" spans="1:13" ht="15" customHeight="1" x14ac:dyDescent="0.3">
      <c r="A105" s="12" t="s">
        <v>148</v>
      </c>
      <c r="B105" s="12" t="s">
        <v>15</v>
      </c>
      <c r="C105" s="13" t="s">
        <v>16</v>
      </c>
      <c r="D105" s="18">
        <v>0</v>
      </c>
      <c r="E105" s="18">
        <v>8.2500000000000004E-2</v>
      </c>
      <c r="F105" s="14">
        <v>46476</v>
      </c>
      <c r="G105" s="19">
        <v>46075705</v>
      </c>
      <c r="H105" s="19">
        <v>0</v>
      </c>
      <c r="I105" s="47">
        <v>58881000</v>
      </c>
      <c r="J105" s="48"/>
      <c r="K105" s="47">
        <v>60760000</v>
      </c>
      <c r="L105" s="16"/>
      <c r="M105" s="12"/>
    </row>
    <row r="106" spans="1:13" ht="15" customHeight="1" x14ac:dyDescent="0.3">
      <c r="A106" s="12" t="s">
        <v>149</v>
      </c>
      <c r="B106" s="12" t="s">
        <v>11</v>
      </c>
      <c r="C106" s="13" t="s">
        <v>12</v>
      </c>
      <c r="D106" s="18">
        <v>0.05</v>
      </c>
      <c r="E106" s="18">
        <v>0</v>
      </c>
      <c r="F106" s="14">
        <v>47637</v>
      </c>
      <c r="G106" s="19">
        <v>186036000</v>
      </c>
      <c r="H106" s="19">
        <v>0</v>
      </c>
      <c r="I106" s="47">
        <v>185279000</v>
      </c>
      <c r="J106" s="48"/>
      <c r="K106" s="47">
        <v>185571000</v>
      </c>
      <c r="L106" s="16"/>
      <c r="M106" s="12"/>
    </row>
    <row r="107" spans="1:13" ht="15" customHeight="1" x14ac:dyDescent="0.3">
      <c r="A107" s="12" t="s">
        <v>307</v>
      </c>
      <c r="B107" s="12" t="s">
        <v>11</v>
      </c>
      <c r="C107" s="13" t="s">
        <v>12</v>
      </c>
      <c r="D107" s="18">
        <v>4.4999999999999998E-2</v>
      </c>
      <c r="E107" s="18">
        <v>0</v>
      </c>
      <c r="F107" s="14">
        <v>48512</v>
      </c>
      <c r="G107" s="19">
        <v>106139000</v>
      </c>
      <c r="H107" s="19">
        <v>0</v>
      </c>
      <c r="I107" s="47">
        <v>105638000</v>
      </c>
      <c r="J107" s="48"/>
      <c r="K107" s="47">
        <v>102954000</v>
      </c>
      <c r="L107" s="16"/>
      <c r="M107" s="12"/>
    </row>
    <row r="108" spans="1:13" ht="15" customHeight="1" x14ac:dyDescent="0.3">
      <c r="A108" s="12" t="s">
        <v>150</v>
      </c>
      <c r="B108" s="12" t="s">
        <v>11</v>
      </c>
      <c r="C108" s="13" t="s">
        <v>12</v>
      </c>
      <c r="D108" s="18">
        <v>4.4999999999999998E-2</v>
      </c>
      <c r="E108" s="18">
        <v>0</v>
      </c>
      <c r="F108" s="14">
        <v>47002</v>
      </c>
      <c r="G108" s="19">
        <v>24042000</v>
      </c>
      <c r="H108" s="19">
        <v>0</v>
      </c>
      <c r="I108" s="47">
        <v>24019000</v>
      </c>
      <c r="J108" s="48"/>
      <c r="K108" s="47">
        <v>23682000</v>
      </c>
      <c r="L108" s="16"/>
      <c r="M108" s="12"/>
    </row>
    <row r="109" spans="1:13" ht="15" customHeight="1" x14ac:dyDescent="0.3">
      <c r="A109" s="12" t="s">
        <v>308</v>
      </c>
      <c r="B109" s="12" t="s">
        <v>13</v>
      </c>
      <c r="C109" s="13" t="s">
        <v>12</v>
      </c>
      <c r="D109" s="18">
        <v>4.7500000000000001E-2</v>
      </c>
      <c r="E109" s="18">
        <v>0</v>
      </c>
      <c r="F109" s="14">
        <v>47165</v>
      </c>
      <c r="G109" s="19">
        <v>90770000</v>
      </c>
      <c r="H109" s="19">
        <v>0</v>
      </c>
      <c r="I109" s="47">
        <v>90485000</v>
      </c>
      <c r="J109" s="48"/>
      <c r="K109" s="47">
        <v>87142000</v>
      </c>
      <c r="L109" s="16"/>
      <c r="M109" s="12"/>
    </row>
    <row r="110" spans="1:13" ht="15" customHeight="1" x14ac:dyDescent="0.3">
      <c r="A110" s="12"/>
      <c r="B110" s="12"/>
      <c r="C110" s="13"/>
      <c r="D110" s="13"/>
      <c r="E110" s="13"/>
      <c r="F110" s="14"/>
      <c r="G110" s="12"/>
      <c r="H110" s="12"/>
      <c r="I110" s="49">
        <v>1119380000</v>
      </c>
      <c r="J110" s="50"/>
      <c r="K110" s="49">
        <v>1109146000</v>
      </c>
      <c r="L110" s="31"/>
      <c r="M110" s="32">
        <v>0.14583562609617101</v>
      </c>
    </row>
    <row r="111" spans="1:13" ht="15" customHeight="1" x14ac:dyDescent="0.3">
      <c r="A111" s="12" t="s">
        <v>111</v>
      </c>
      <c r="B111" s="12"/>
      <c r="C111" s="13"/>
      <c r="D111" s="13"/>
      <c r="E111" s="13"/>
      <c r="F111" s="14"/>
      <c r="G111" s="12"/>
      <c r="H111" s="12"/>
      <c r="I111" s="47"/>
      <c r="J111" s="48"/>
      <c r="K111" s="47"/>
      <c r="L111" s="16"/>
      <c r="M111" s="12"/>
    </row>
    <row r="112" spans="1:13" ht="15" customHeight="1" x14ac:dyDescent="0.3">
      <c r="A112" s="12" t="s">
        <v>151</v>
      </c>
      <c r="B112" s="12" t="s">
        <v>11</v>
      </c>
      <c r="C112" s="13" t="s">
        <v>12</v>
      </c>
      <c r="D112" s="18">
        <v>5.2499999999999998E-2</v>
      </c>
      <c r="E112" s="15">
        <v>0</v>
      </c>
      <c r="F112" s="14">
        <v>47392</v>
      </c>
      <c r="G112" s="19">
        <v>34400000</v>
      </c>
      <c r="H112" s="19">
        <v>0</v>
      </c>
      <c r="I112" s="47">
        <v>34419000</v>
      </c>
      <c r="J112" s="48"/>
      <c r="K112" s="47">
        <v>34314000</v>
      </c>
      <c r="L112" s="16"/>
      <c r="M112" s="12"/>
    </row>
    <row r="113" spans="1:13" ht="15" customHeight="1" x14ac:dyDescent="0.3">
      <c r="A113" s="8"/>
      <c r="B113" s="12"/>
      <c r="C113" s="13"/>
      <c r="D113" s="13"/>
      <c r="E113" s="13"/>
      <c r="F113" s="14"/>
      <c r="G113" s="12"/>
      <c r="H113" s="12"/>
      <c r="I113" s="49">
        <v>34419000</v>
      </c>
      <c r="J113" s="50"/>
      <c r="K113" s="49">
        <v>34314000</v>
      </c>
      <c r="L113" s="31"/>
      <c r="M113" s="32">
        <v>4.51176281018369E-3</v>
      </c>
    </row>
    <row r="114" spans="1:13" ht="15" customHeight="1" x14ac:dyDescent="0.3">
      <c r="A114" s="12" t="s">
        <v>71</v>
      </c>
      <c r="B114" s="12"/>
      <c r="C114" s="13"/>
      <c r="D114" s="13"/>
      <c r="E114" s="13"/>
      <c r="F114" s="14"/>
      <c r="G114" s="12"/>
      <c r="H114" s="12"/>
      <c r="I114" s="47"/>
      <c r="J114" s="48"/>
      <c r="K114" s="47"/>
      <c r="L114" s="16"/>
      <c r="M114" s="12"/>
    </row>
    <row r="115" spans="1:13" ht="15" customHeight="1" x14ac:dyDescent="0.3">
      <c r="A115" s="12" t="s">
        <v>309</v>
      </c>
      <c r="B115" s="12" t="s">
        <v>11</v>
      </c>
      <c r="C115" s="13" t="s">
        <v>12</v>
      </c>
      <c r="D115" s="18">
        <v>5.2499999999999998E-2</v>
      </c>
      <c r="E115" s="18">
        <v>0</v>
      </c>
      <c r="F115" s="14">
        <v>48052</v>
      </c>
      <c r="G115" s="19">
        <v>197055000</v>
      </c>
      <c r="H115" s="19">
        <v>0</v>
      </c>
      <c r="I115" s="47">
        <v>196078000</v>
      </c>
      <c r="J115" s="48"/>
      <c r="K115" s="47">
        <v>197055000</v>
      </c>
      <c r="L115" s="16"/>
      <c r="M115" s="12"/>
    </row>
    <row r="116" spans="1:13" ht="15" customHeight="1" x14ac:dyDescent="0.3">
      <c r="A116" s="12"/>
      <c r="B116" s="12"/>
      <c r="C116" s="13"/>
      <c r="D116" s="13"/>
      <c r="E116" s="13"/>
      <c r="F116" s="14"/>
      <c r="G116" s="12"/>
      <c r="H116" s="12"/>
      <c r="I116" s="49">
        <v>196078000</v>
      </c>
      <c r="J116" s="50"/>
      <c r="K116" s="49">
        <v>197055000</v>
      </c>
      <c r="L116" s="31"/>
      <c r="M116" s="32">
        <v>2.5909699264461999E-2</v>
      </c>
    </row>
    <row r="117" spans="1:13" ht="15" customHeight="1" x14ac:dyDescent="0.3">
      <c r="A117" s="12" t="s">
        <v>72</v>
      </c>
      <c r="B117" s="12"/>
      <c r="C117" s="13"/>
      <c r="D117" s="13"/>
      <c r="E117" s="13"/>
      <c r="F117" s="14"/>
      <c r="G117" s="12"/>
      <c r="H117" s="12"/>
      <c r="I117" s="47"/>
      <c r="J117" s="48"/>
      <c r="K117" s="47"/>
      <c r="L117" s="16"/>
      <c r="M117" s="12"/>
    </row>
    <row r="118" spans="1:13" ht="15" customHeight="1" x14ac:dyDescent="0.3">
      <c r="A118" s="12" t="s">
        <v>152</v>
      </c>
      <c r="B118" s="12" t="s">
        <v>11</v>
      </c>
      <c r="C118" s="13" t="s">
        <v>12</v>
      </c>
      <c r="D118" s="18">
        <v>3.2500000000000001E-2</v>
      </c>
      <c r="E118" s="18">
        <v>0</v>
      </c>
      <c r="F118" s="14">
        <v>47954</v>
      </c>
      <c r="G118" s="19">
        <v>9901000</v>
      </c>
      <c r="H118" s="19">
        <v>0</v>
      </c>
      <c r="I118" s="47">
        <v>9870000</v>
      </c>
      <c r="J118" s="48"/>
      <c r="K118" s="47">
        <v>9461000</v>
      </c>
      <c r="L118" s="16"/>
      <c r="M118" s="12"/>
    </row>
    <row r="119" spans="1:13" ht="15" customHeight="1" x14ac:dyDescent="0.3">
      <c r="A119" s="12" t="s">
        <v>310</v>
      </c>
      <c r="B119" s="12" t="s">
        <v>11</v>
      </c>
      <c r="C119" s="13" t="s">
        <v>12</v>
      </c>
      <c r="D119" s="18">
        <v>0</v>
      </c>
      <c r="E119" s="18">
        <v>0.06</v>
      </c>
      <c r="F119" s="14">
        <v>48320</v>
      </c>
      <c r="G119" s="19">
        <v>111702000</v>
      </c>
      <c r="H119" s="19">
        <v>0</v>
      </c>
      <c r="I119" s="47">
        <v>111241000</v>
      </c>
      <c r="J119" s="48"/>
      <c r="K119" s="47">
        <v>106396000</v>
      </c>
      <c r="L119" s="16"/>
      <c r="M119" s="12"/>
    </row>
    <row r="120" spans="1:13" ht="15" customHeight="1" x14ac:dyDescent="0.3">
      <c r="A120" s="12"/>
      <c r="B120" s="12"/>
      <c r="C120" s="13"/>
      <c r="D120" s="13"/>
      <c r="E120" s="13"/>
      <c r="F120" s="14"/>
      <c r="G120" s="12"/>
      <c r="H120" s="12"/>
      <c r="I120" s="49">
        <v>121111000</v>
      </c>
      <c r="J120" s="50"/>
      <c r="K120" s="49">
        <v>115857000</v>
      </c>
      <c r="L120" s="31"/>
      <c r="M120" s="32">
        <v>1.5233412132058401E-2</v>
      </c>
    </row>
    <row r="121" spans="1:13" ht="15" customHeight="1" x14ac:dyDescent="0.3">
      <c r="A121" s="12"/>
      <c r="B121" s="12"/>
      <c r="C121" s="13"/>
      <c r="D121" s="13"/>
      <c r="E121" s="13"/>
      <c r="F121" s="14"/>
      <c r="G121" s="12"/>
      <c r="H121" s="12"/>
      <c r="I121" s="47"/>
      <c r="J121" s="48"/>
      <c r="K121" s="47"/>
      <c r="L121" s="16"/>
      <c r="M121" s="12"/>
    </row>
    <row r="122" spans="1:13" ht="15" customHeight="1" x14ac:dyDescent="0.3">
      <c r="A122" s="12" t="s">
        <v>73</v>
      </c>
      <c r="B122" s="12"/>
      <c r="C122" s="13"/>
      <c r="D122" s="13"/>
      <c r="E122" s="13"/>
      <c r="F122" s="14"/>
      <c r="G122" s="12"/>
      <c r="H122" s="12"/>
      <c r="I122" s="47"/>
      <c r="J122" s="48"/>
      <c r="K122" s="47"/>
      <c r="L122" s="16"/>
      <c r="M122" s="12"/>
    </row>
    <row r="123" spans="1:13" ht="15" customHeight="1" x14ac:dyDescent="0.3">
      <c r="A123" s="12" t="s">
        <v>378</v>
      </c>
      <c r="B123" s="12" t="s">
        <v>11</v>
      </c>
      <c r="C123" s="13" t="s">
        <v>12</v>
      </c>
      <c r="D123" s="18">
        <v>4.2500000000000003E-2</v>
      </c>
      <c r="E123" s="18">
        <v>0</v>
      </c>
      <c r="F123" s="14">
        <v>47455</v>
      </c>
      <c r="G123" s="19">
        <v>187088000</v>
      </c>
      <c r="H123" s="19">
        <v>0</v>
      </c>
      <c r="I123" s="47">
        <v>187027000</v>
      </c>
      <c r="J123" s="48"/>
      <c r="K123" s="47">
        <v>185685000</v>
      </c>
      <c r="L123" s="16"/>
      <c r="M123" s="12"/>
    </row>
    <row r="124" spans="1:13" ht="15" customHeight="1" x14ac:dyDescent="0.3">
      <c r="A124" s="12"/>
      <c r="B124" s="12"/>
      <c r="C124" s="13"/>
      <c r="D124" s="13"/>
      <c r="E124" s="13"/>
      <c r="F124" s="14"/>
      <c r="G124" s="12"/>
      <c r="H124" s="12"/>
      <c r="I124" s="49">
        <v>187027000</v>
      </c>
      <c r="J124" s="50"/>
      <c r="K124" s="49">
        <v>185685000</v>
      </c>
      <c r="L124" s="31"/>
      <c r="M124" s="32">
        <v>2.44147192810211E-2</v>
      </c>
    </row>
    <row r="125" spans="1:13" ht="15" customHeight="1" x14ac:dyDescent="0.3">
      <c r="A125" s="12" t="s">
        <v>76</v>
      </c>
      <c r="B125" s="12"/>
      <c r="C125" s="13"/>
      <c r="D125" s="13"/>
      <c r="E125" s="13"/>
      <c r="F125" s="14"/>
      <c r="G125" s="12"/>
      <c r="H125" s="12"/>
      <c r="I125" s="47"/>
      <c r="J125" s="48"/>
      <c r="K125" s="47"/>
      <c r="L125" s="16"/>
      <c r="M125" s="12"/>
    </row>
    <row r="126" spans="1:13" ht="15" customHeight="1" x14ac:dyDescent="0.3">
      <c r="A126" s="12" t="s">
        <v>311</v>
      </c>
      <c r="B126" s="12" t="s">
        <v>11</v>
      </c>
      <c r="C126" s="13" t="s">
        <v>12</v>
      </c>
      <c r="D126" s="18">
        <v>4.4999999999999998E-2</v>
      </c>
      <c r="E126" s="18">
        <v>0</v>
      </c>
      <c r="F126" s="14">
        <v>48278</v>
      </c>
      <c r="G126" s="19">
        <v>45854000</v>
      </c>
      <c r="H126" s="19">
        <v>0</v>
      </c>
      <c r="I126" s="47">
        <v>45422000</v>
      </c>
      <c r="J126" s="48"/>
      <c r="K126" s="47">
        <v>45730000</v>
      </c>
      <c r="L126" s="16"/>
      <c r="M126" s="12"/>
    </row>
    <row r="127" spans="1:13" ht="15" customHeight="1" x14ac:dyDescent="0.3">
      <c r="A127" s="8" t="s">
        <v>312</v>
      </c>
      <c r="B127" s="12" t="s">
        <v>11</v>
      </c>
      <c r="C127" s="13" t="s">
        <v>12</v>
      </c>
      <c r="D127" s="18">
        <v>0.05</v>
      </c>
      <c r="E127" s="15">
        <v>0</v>
      </c>
      <c r="F127" s="14">
        <v>48502</v>
      </c>
      <c r="G127" s="19">
        <v>146580000</v>
      </c>
      <c r="H127" s="19">
        <v>0</v>
      </c>
      <c r="I127" s="47">
        <v>144872000</v>
      </c>
      <c r="J127" s="48"/>
      <c r="K127" s="47">
        <v>145109000</v>
      </c>
      <c r="L127" s="16"/>
      <c r="M127" s="12"/>
    </row>
    <row r="128" spans="1:13" ht="15" customHeight="1" x14ac:dyDescent="0.3">
      <c r="A128" s="12" t="s">
        <v>313</v>
      </c>
      <c r="B128" s="12" t="s">
        <v>18</v>
      </c>
      <c r="C128" s="13" t="s">
        <v>16</v>
      </c>
      <c r="D128" s="18">
        <v>0.05</v>
      </c>
      <c r="E128" s="18">
        <v>0</v>
      </c>
      <c r="F128" s="14">
        <v>48502</v>
      </c>
      <c r="G128" s="19">
        <v>12415264</v>
      </c>
      <c r="H128" s="19">
        <v>0</v>
      </c>
      <c r="I128" s="47">
        <v>16323000</v>
      </c>
      <c r="J128" s="48"/>
      <c r="K128" s="47">
        <v>16208000</v>
      </c>
      <c r="L128" s="16"/>
      <c r="M128" s="12"/>
    </row>
    <row r="129" spans="1:13" ht="15" customHeight="1" x14ac:dyDescent="0.3">
      <c r="A129" s="12" t="s">
        <v>153</v>
      </c>
      <c r="B129" s="12" t="s">
        <v>11</v>
      </c>
      <c r="C129" s="13" t="s">
        <v>12</v>
      </c>
      <c r="D129" s="18">
        <v>4.7500000000000001E-2</v>
      </c>
      <c r="E129" s="18">
        <v>0</v>
      </c>
      <c r="F129" s="14">
        <v>47190</v>
      </c>
      <c r="G129" s="19">
        <v>75065000</v>
      </c>
      <c r="H129" s="19">
        <v>0</v>
      </c>
      <c r="I129" s="47">
        <v>74632000</v>
      </c>
      <c r="J129" s="48"/>
      <c r="K129" s="47">
        <v>74878000</v>
      </c>
      <c r="L129" s="16"/>
      <c r="M129" s="12"/>
    </row>
    <row r="130" spans="1:13" ht="15" customHeight="1" x14ac:dyDescent="0.3">
      <c r="A130" s="12"/>
      <c r="B130" s="12"/>
      <c r="C130" s="13"/>
      <c r="D130" s="13"/>
      <c r="E130" s="13"/>
      <c r="F130" s="14"/>
      <c r="G130" s="12"/>
      <c r="H130" s="12"/>
      <c r="I130" s="49">
        <v>281249000</v>
      </c>
      <c r="J130" s="50">
        <v>281249000</v>
      </c>
      <c r="K130" s="49">
        <v>281925000</v>
      </c>
      <c r="L130" s="31"/>
      <c r="M130" s="32">
        <v>3.7068797874367197E-2</v>
      </c>
    </row>
    <row r="131" spans="1:13" ht="15" customHeight="1" x14ac:dyDescent="0.3">
      <c r="A131" s="12"/>
      <c r="B131" s="12"/>
      <c r="C131" s="13"/>
      <c r="D131" s="13"/>
      <c r="E131" s="13"/>
      <c r="F131" s="14"/>
      <c r="G131" s="12"/>
      <c r="H131" s="12"/>
      <c r="I131" s="47"/>
      <c r="J131" s="48"/>
      <c r="K131" s="47"/>
      <c r="L131" s="16"/>
      <c r="M131" s="12"/>
    </row>
    <row r="132" spans="1:13" ht="15" customHeight="1" x14ac:dyDescent="0.3">
      <c r="A132" s="12" t="s">
        <v>74</v>
      </c>
      <c r="B132" s="12"/>
      <c r="C132" s="13"/>
      <c r="D132" s="13"/>
      <c r="E132" s="13"/>
      <c r="F132" s="14"/>
      <c r="G132" s="12"/>
      <c r="H132" s="12"/>
      <c r="I132" s="47"/>
      <c r="J132" s="48"/>
      <c r="K132" s="47"/>
      <c r="L132" s="16"/>
      <c r="M132" s="12"/>
    </row>
    <row r="133" spans="1:13" ht="15" customHeight="1" x14ac:dyDescent="0.3">
      <c r="A133" s="12" t="s">
        <v>379</v>
      </c>
      <c r="B133" s="12" t="s">
        <v>11</v>
      </c>
      <c r="C133" s="13" t="s">
        <v>12</v>
      </c>
      <c r="D133" s="18">
        <v>0.05</v>
      </c>
      <c r="E133" s="18">
        <v>0</v>
      </c>
      <c r="F133" s="14">
        <v>48452</v>
      </c>
      <c r="G133" s="19">
        <v>18212000</v>
      </c>
      <c r="H133" s="19">
        <v>0</v>
      </c>
      <c r="I133" s="47">
        <v>18123000</v>
      </c>
      <c r="J133" s="48"/>
      <c r="K133" s="47">
        <v>18212000</v>
      </c>
      <c r="L133" s="16"/>
      <c r="M133" s="12"/>
    </row>
    <row r="134" spans="1:13" ht="15" customHeight="1" x14ac:dyDescent="0.3">
      <c r="A134" s="12" t="s">
        <v>154</v>
      </c>
      <c r="B134" s="12" t="s">
        <v>14</v>
      </c>
      <c r="C134" s="13" t="s">
        <v>12</v>
      </c>
      <c r="D134" s="18">
        <v>9.2499999999999999E-2</v>
      </c>
      <c r="E134" s="18">
        <v>0</v>
      </c>
      <c r="F134" s="14">
        <v>47769</v>
      </c>
      <c r="G134" s="19">
        <v>75000000</v>
      </c>
      <c r="H134" s="19">
        <v>0</v>
      </c>
      <c r="I134" s="47">
        <v>73589000</v>
      </c>
      <c r="J134" s="48"/>
      <c r="K134" s="47">
        <v>75000000</v>
      </c>
      <c r="L134" s="16"/>
      <c r="M134" s="12"/>
    </row>
    <row r="135" spans="1:13" ht="15" customHeight="1" x14ac:dyDescent="0.3">
      <c r="A135" s="12" t="s">
        <v>380</v>
      </c>
      <c r="B135" s="12" t="s">
        <v>18</v>
      </c>
      <c r="C135" s="13" t="s">
        <v>381</v>
      </c>
      <c r="D135" s="18">
        <v>0.05</v>
      </c>
      <c r="E135" s="18">
        <v>0</v>
      </c>
      <c r="F135" s="14">
        <v>48593</v>
      </c>
      <c r="G135" s="19">
        <v>56106692</v>
      </c>
      <c r="H135" s="19">
        <v>0</v>
      </c>
      <c r="I135" s="47">
        <v>40204000</v>
      </c>
      <c r="J135" s="48"/>
      <c r="K135" s="47">
        <v>39984000</v>
      </c>
      <c r="L135" s="16"/>
      <c r="M135" s="12"/>
    </row>
    <row r="136" spans="1:13" ht="15" customHeight="1" x14ac:dyDescent="0.3">
      <c r="A136" s="12" t="s">
        <v>155</v>
      </c>
      <c r="B136" s="12" t="s">
        <v>11</v>
      </c>
      <c r="C136" s="13" t="s">
        <v>12</v>
      </c>
      <c r="D136" s="18">
        <v>3.0800000000000001E-2</v>
      </c>
      <c r="E136" s="18">
        <v>2.75E-2</v>
      </c>
      <c r="F136" s="14">
        <v>47312</v>
      </c>
      <c r="G136" s="19">
        <v>21408000</v>
      </c>
      <c r="H136" s="19">
        <v>0</v>
      </c>
      <c r="I136" s="47">
        <v>21009000</v>
      </c>
      <c r="J136" s="48"/>
      <c r="K136" s="47">
        <v>19588000</v>
      </c>
      <c r="L136" s="16"/>
      <c r="M136" s="12"/>
    </row>
    <row r="137" spans="1:13" ht="15" customHeight="1" x14ac:dyDescent="0.3">
      <c r="A137" s="12" t="s">
        <v>382</v>
      </c>
      <c r="B137" s="12" t="s">
        <v>11</v>
      </c>
      <c r="C137" s="13" t="s">
        <v>12</v>
      </c>
      <c r="D137" s="18">
        <v>0.05</v>
      </c>
      <c r="E137" s="18">
        <v>0</v>
      </c>
      <c r="F137" s="14">
        <v>47464</v>
      </c>
      <c r="G137" s="19">
        <v>135612000</v>
      </c>
      <c r="H137" s="19">
        <v>0</v>
      </c>
      <c r="I137" s="47">
        <v>134682000</v>
      </c>
      <c r="J137" s="48"/>
      <c r="K137" s="47">
        <v>134595000</v>
      </c>
      <c r="L137" s="16"/>
      <c r="M137" s="12"/>
    </row>
    <row r="138" spans="1:13" ht="15" customHeight="1" x14ac:dyDescent="0.3">
      <c r="A138" s="12" t="s">
        <v>156</v>
      </c>
      <c r="B138" s="12" t="s">
        <v>11</v>
      </c>
      <c r="C138" s="13" t="s">
        <v>12</v>
      </c>
      <c r="D138" s="18">
        <v>4.4999999999999998E-2</v>
      </c>
      <c r="E138" s="18">
        <v>0</v>
      </c>
      <c r="F138" s="14">
        <v>47816</v>
      </c>
      <c r="G138" s="19">
        <v>21827000</v>
      </c>
      <c r="H138" s="19">
        <v>0</v>
      </c>
      <c r="I138" s="47">
        <v>21749000</v>
      </c>
      <c r="J138" s="48"/>
      <c r="K138" s="47">
        <v>21827000</v>
      </c>
      <c r="L138" s="16"/>
      <c r="M138" s="12"/>
    </row>
    <row r="139" spans="1:13" ht="15" customHeight="1" x14ac:dyDescent="0.3">
      <c r="A139" s="12" t="s">
        <v>157</v>
      </c>
      <c r="B139" s="12" t="s">
        <v>11</v>
      </c>
      <c r="C139" s="13" t="s">
        <v>12</v>
      </c>
      <c r="D139" s="18">
        <v>0.06</v>
      </c>
      <c r="E139" s="18">
        <v>0</v>
      </c>
      <c r="F139" s="14">
        <v>47802</v>
      </c>
      <c r="G139" s="19">
        <v>76734000</v>
      </c>
      <c r="H139" s="19">
        <v>0</v>
      </c>
      <c r="I139" s="47">
        <v>74663000</v>
      </c>
      <c r="J139" s="48"/>
      <c r="K139" s="47">
        <v>69061000</v>
      </c>
      <c r="L139" s="16"/>
      <c r="M139" s="12"/>
    </row>
    <row r="140" spans="1:13" ht="15" customHeight="1" x14ac:dyDescent="0.3">
      <c r="A140" s="12" t="s">
        <v>314</v>
      </c>
      <c r="B140" s="12" t="s">
        <v>13</v>
      </c>
      <c r="C140" s="13" t="s">
        <v>12</v>
      </c>
      <c r="D140" s="18">
        <v>0.06</v>
      </c>
      <c r="E140" s="18">
        <v>0</v>
      </c>
      <c r="F140" s="14">
        <v>47437</v>
      </c>
      <c r="G140" s="19">
        <v>2149000</v>
      </c>
      <c r="H140" s="19">
        <v>0</v>
      </c>
      <c r="I140" s="47">
        <v>1907000</v>
      </c>
      <c r="J140" s="48"/>
      <c r="K140" s="47">
        <v>1075000</v>
      </c>
      <c r="L140" s="16"/>
      <c r="M140" s="12"/>
    </row>
    <row r="141" spans="1:13" ht="15" customHeight="1" x14ac:dyDescent="0.3">
      <c r="A141" s="12" t="s">
        <v>158</v>
      </c>
      <c r="B141" s="12" t="s">
        <v>11</v>
      </c>
      <c r="C141" s="13" t="s">
        <v>12</v>
      </c>
      <c r="D141" s="18">
        <v>0.05</v>
      </c>
      <c r="E141" s="18">
        <v>0</v>
      </c>
      <c r="F141" s="14">
        <v>48110</v>
      </c>
      <c r="G141" s="19">
        <v>8798000</v>
      </c>
      <c r="H141" s="19">
        <v>0</v>
      </c>
      <c r="I141" s="47">
        <v>8784000</v>
      </c>
      <c r="J141" s="48"/>
      <c r="K141" s="47">
        <v>8798000</v>
      </c>
      <c r="L141" s="16"/>
      <c r="M141" s="12"/>
    </row>
    <row r="142" spans="1:13" ht="15" customHeight="1" x14ac:dyDescent="0.3">
      <c r="A142" s="12" t="s">
        <v>158</v>
      </c>
      <c r="B142" s="12" t="s">
        <v>11</v>
      </c>
      <c r="C142" s="13" t="s">
        <v>12</v>
      </c>
      <c r="D142" s="18">
        <v>4.7500000000000001E-2</v>
      </c>
      <c r="E142" s="18">
        <v>0</v>
      </c>
      <c r="F142" s="14">
        <v>48110</v>
      </c>
      <c r="G142" s="19">
        <v>15084000</v>
      </c>
      <c r="H142" s="19">
        <v>0</v>
      </c>
      <c r="I142" s="47">
        <v>14946000</v>
      </c>
      <c r="J142" s="48"/>
      <c r="K142" s="47">
        <v>15046000</v>
      </c>
      <c r="L142" s="16"/>
      <c r="M142" s="12"/>
    </row>
    <row r="143" spans="1:13" ht="15" customHeight="1" x14ac:dyDescent="0.3">
      <c r="A143" s="12" t="s">
        <v>315</v>
      </c>
      <c r="B143" s="12" t="s">
        <v>20</v>
      </c>
      <c r="C143" s="13" t="s">
        <v>383</v>
      </c>
      <c r="D143" s="18">
        <v>4.4999999999999998E-2</v>
      </c>
      <c r="E143" s="18">
        <v>0</v>
      </c>
      <c r="F143" s="14">
        <v>46835</v>
      </c>
      <c r="G143" s="19">
        <v>12807708</v>
      </c>
      <c r="H143" s="19">
        <v>0</v>
      </c>
      <c r="I143" s="47">
        <v>8458000</v>
      </c>
      <c r="J143" s="48"/>
      <c r="K143" s="47">
        <v>8729000</v>
      </c>
      <c r="L143" s="16"/>
      <c r="M143" s="12"/>
    </row>
    <row r="144" spans="1:13" ht="15" customHeight="1" x14ac:dyDescent="0.3">
      <c r="A144" s="12"/>
      <c r="B144" s="12"/>
      <c r="C144" s="13"/>
      <c r="D144" s="13"/>
      <c r="E144" s="13"/>
      <c r="F144" s="14"/>
      <c r="G144" s="12"/>
      <c r="H144" s="12"/>
      <c r="I144" s="49">
        <v>418114000</v>
      </c>
      <c r="J144" s="50"/>
      <c r="K144" s="49">
        <v>411915000</v>
      </c>
      <c r="L144" s="31"/>
      <c r="M144" s="32">
        <v>5.4160481959457198E-2</v>
      </c>
    </row>
    <row r="145" spans="1:13" ht="15" customHeight="1" x14ac:dyDescent="0.3">
      <c r="A145" s="12" t="s">
        <v>75</v>
      </c>
      <c r="B145" s="12"/>
      <c r="C145" s="13"/>
      <c r="D145" s="13"/>
      <c r="E145" s="13"/>
      <c r="F145" s="14"/>
      <c r="G145" s="12"/>
      <c r="H145" s="12"/>
      <c r="I145" s="47"/>
      <c r="J145" s="48"/>
      <c r="K145" s="47"/>
      <c r="L145" s="16"/>
      <c r="M145" s="12"/>
    </row>
    <row r="146" spans="1:13" ht="15" customHeight="1" x14ac:dyDescent="0.3">
      <c r="A146" s="12" t="s">
        <v>159</v>
      </c>
      <c r="B146" s="12" t="s">
        <v>11</v>
      </c>
      <c r="C146" s="13" t="s">
        <v>12</v>
      </c>
      <c r="D146" s="18">
        <v>5.7500000000000002E-2</v>
      </c>
      <c r="E146" s="18">
        <v>0</v>
      </c>
      <c r="F146" s="14">
        <v>46988</v>
      </c>
      <c r="G146" s="19">
        <v>124512000</v>
      </c>
      <c r="H146" s="19">
        <v>0</v>
      </c>
      <c r="I146" s="47">
        <v>123699000</v>
      </c>
      <c r="J146" s="48"/>
      <c r="K146" s="47">
        <v>123267000</v>
      </c>
      <c r="L146" s="16"/>
      <c r="M146" s="12"/>
    </row>
    <row r="147" spans="1:13" ht="15" customHeight="1" x14ac:dyDescent="0.3">
      <c r="A147" s="12" t="s">
        <v>160</v>
      </c>
      <c r="B147" s="12" t="s">
        <v>13</v>
      </c>
      <c r="C147" s="13" t="s">
        <v>12</v>
      </c>
      <c r="D147" s="18">
        <v>5.7500000000000002E-2</v>
      </c>
      <c r="E147" s="18">
        <v>0</v>
      </c>
      <c r="F147" s="14">
        <v>46988</v>
      </c>
      <c r="G147" s="19">
        <v>34741000</v>
      </c>
      <c r="H147" s="19">
        <v>0</v>
      </c>
      <c r="I147" s="47">
        <v>34431000</v>
      </c>
      <c r="J147" s="48"/>
      <c r="K147" s="47">
        <v>34361000</v>
      </c>
      <c r="L147" s="16"/>
      <c r="M147" s="12"/>
    </row>
    <row r="148" spans="1:13" ht="15" customHeight="1" x14ac:dyDescent="0.3">
      <c r="A148" s="12" t="s">
        <v>161</v>
      </c>
      <c r="B148" s="12" t="s">
        <v>11</v>
      </c>
      <c r="C148" s="13" t="s">
        <v>12</v>
      </c>
      <c r="D148" s="18">
        <v>4.7500000000000001E-2</v>
      </c>
      <c r="E148" s="18">
        <v>0</v>
      </c>
      <c r="F148" s="14">
        <v>47395</v>
      </c>
      <c r="G148" s="19">
        <v>47307000</v>
      </c>
      <c r="H148" s="19">
        <v>0</v>
      </c>
      <c r="I148" s="47">
        <v>47338000</v>
      </c>
      <c r="J148" s="48"/>
      <c r="K148" s="47">
        <v>46479000</v>
      </c>
      <c r="L148" s="16"/>
      <c r="M148" s="12"/>
    </row>
    <row r="149" spans="1:13" ht="15" customHeight="1" x14ac:dyDescent="0.3">
      <c r="A149" s="12" t="s">
        <v>162</v>
      </c>
      <c r="B149" s="12" t="s">
        <v>11</v>
      </c>
      <c r="C149" s="13" t="s">
        <v>12</v>
      </c>
      <c r="D149" s="18">
        <v>0.05</v>
      </c>
      <c r="E149" s="18">
        <v>0</v>
      </c>
      <c r="F149" s="14">
        <v>48089</v>
      </c>
      <c r="G149" s="19">
        <v>156775000</v>
      </c>
      <c r="H149" s="19">
        <v>0</v>
      </c>
      <c r="I149" s="47">
        <v>156571000</v>
      </c>
      <c r="J149" s="48"/>
      <c r="K149" s="47">
        <v>155938000</v>
      </c>
      <c r="L149" s="16"/>
      <c r="M149" s="12"/>
    </row>
    <row r="150" spans="1:13" ht="15" customHeight="1" x14ac:dyDescent="0.3">
      <c r="A150" s="12" t="s">
        <v>162</v>
      </c>
      <c r="B150" s="12" t="s">
        <v>18</v>
      </c>
      <c r="C150" s="13" t="s">
        <v>12</v>
      </c>
      <c r="D150" s="18">
        <v>4.7500000000000001E-2</v>
      </c>
      <c r="E150" s="18">
        <v>0</v>
      </c>
      <c r="F150" s="14">
        <v>48089</v>
      </c>
      <c r="G150" s="19">
        <v>41677000</v>
      </c>
      <c r="H150" s="19">
        <v>0</v>
      </c>
      <c r="I150" s="47">
        <v>41454000</v>
      </c>
      <c r="J150" s="48"/>
      <c r="K150" s="47">
        <v>41242000</v>
      </c>
      <c r="L150" s="16"/>
      <c r="M150" s="12"/>
    </row>
    <row r="151" spans="1:13" ht="15" customHeight="1" x14ac:dyDescent="0.3">
      <c r="A151" s="12" t="s">
        <v>316</v>
      </c>
      <c r="B151" s="12" t="s">
        <v>11</v>
      </c>
      <c r="C151" s="13" t="s">
        <v>12</v>
      </c>
      <c r="D151" s="18">
        <v>0.06</v>
      </c>
      <c r="E151" s="18">
        <v>0</v>
      </c>
      <c r="F151" s="14">
        <v>47056</v>
      </c>
      <c r="G151" s="19">
        <v>26608000</v>
      </c>
      <c r="H151" s="19">
        <v>0</v>
      </c>
      <c r="I151" s="47">
        <v>26362000</v>
      </c>
      <c r="J151" s="48"/>
      <c r="K151" s="47">
        <v>24745000</v>
      </c>
      <c r="L151" s="16"/>
      <c r="M151" s="12"/>
    </row>
    <row r="152" spans="1:13" ht="15" customHeight="1" x14ac:dyDescent="0.3">
      <c r="A152" s="12" t="s">
        <v>317</v>
      </c>
      <c r="B152" s="12" t="s">
        <v>13</v>
      </c>
      <c r="C152" s="13" t="s">
        <v>12</v>
      </c>
      <c r="D152" s="18">
        <v>0.06</v>
      </c>
      <c r="E152" s="18">
        <v>0</v>
      </c>
      <c r="F152" s="14">
        <v>46689</v>
      </c>
      <c r="G152" s="19">
        <v>885000</v>
      </c>
      <c r="H152" s="19">
        <v>0</v>
      </c>
      <c r="I152" s="47">
        <v>873000</v>
      </c>
      <c r="J152" s="48"/>
      <c r="K152" s="47">
        <v>730000</v>
      </c>
      <c r="L152" s="16"/>
      <c r="M152" s="12"/>
    </row>
    <row r="153" spans="1:13" ht="15" customHeight="1" x14ac:dyDescent="0.3">
      <c r="A153" s="12" t="s">
        <v>163</v>
      </c>
      <c r="B153" s="12" t="s">
        <v>11</v>
      </c>
      <c r="C153" s="13" t="s">
        <v>12</v>
      </c>
      <c r="D153" s="18">
        <v>6.7500000000000004E-2</v>
      </c>
      <c r="E153" s="18">
        <v>0</v>
      </c>
      <c r="F153" s="14">
        <v>47209</v>
      </c>
      <c r="G153" s="19">
        <v>18670000</v>
      </c>
      <c r="H153" s="19">
        <v>0</v>
      </c>
      <c r="I153" s="47">
        <v>18468000</v>
      </c>
      <c r="J153" s="48"/>
      <c r="K153" s="47">
        <v>17923000</v>
      </c>
      <c r="L153" s="16"/>
      <c r="M153" s="12"/>
    </row>
    <row r="154" spans="1:13" ht="15" customHeight="1" x14ac:dyDescent="0.3">
      <c r="A154" s="12" t="s">
        <v>384</v>
      </c>
      <c r="B154" s="12" t="s">
        <v>11</v>
      </c>
      <c r="C154" s="13" t="s">
        <v>12</v>
      </c>
      <c r="D154" s="18">
        <v>2.75E-2</v>
      </c>
      <c r="E154" s="18">
        <v>2.2499999999999999E-2</v>
      </c>
      <c r="F154" s="14">
        <v>48368</v>
      </c>
      <c r="G154" s="19">
        <v>94929000</v>
      </c>
      <c r="H154" s="19">
        <v>0</v>
      </c>
      <c r="I154" s="47">
        <v>94043000</v>
      </c>
      <c r="J154" s="48"/>
      <c r="K154" s="47">
        <v>93268000</v>
      </c>
      <c r="L154" s="16"/>
      <c r="M154" s="12"/>
    </row>
    <row r="155" spans="1:13" ht="15" customHeight="1" x14ac:dyDescent="0.3">
      <c r="A155" s="12" t="s">
        <v>385</v>
      </c>
      <c r="B155" s="12" t="s">
        <v>13</v>
      </c>
      <c r="C155" s="13" t="s">
        <v>12</v>
      </c>
      <c r="D155" s="18">
        <v>4.7500000000000001E-2</v>
      </c>
      <c r="E155" s="18">
        <v>0</v>
      </c>
      <c r="F155" s="14">
        <v>48368</v>
      </c>
      <c r="G155" s="19">
        <v>2257000</v>
      </c>
      <c r="H155" s="19">
        <v>0</v>
      </c>
      <c r="I155" s="47">
        <v>2124000</v>
      </c>
      <c r="J155" s="48"/>
      <c r="K155" s="47">
        <v>2003000</v>
      </c>
      <c r="L155" s="16"/>
      <c r="M155" s="12"/>
    </row>
    <row r="156" spans="1:13" ht="15" customHeight="1" x14ac:dyDescent="0.3">
      <c r="A156" s="12" t="s">
        <v>318</v>
      </c>
      <c r="B156" s="12" t="s">
        <v>11</v>
      </c>
      <c r="C156" s="13" t="s">
        <v>12</v>
      </c>
      <c r="D156" s="18">
        <v>0.05</v>
      </c>
      <c r="E156" s="18">
        <v>0</v>
      </c>
      <c r="F156" s="14">
        <v>47745</v>
      </c>
      <c r="G156" s="19">
        <v>147920000</v>
      </c>
      <c r="H156" s="19">
        <v>0</v>
      </c>
      <c r="I156" s="47">
        <v>147965000</v>
      </c>
      <c r="J156" s="48"/>
      <c r="K156" s="47">
        <v>143483000</v>
      </c>
      <c r="L156" s="16"/>
      <c r="M156" s="12"/>
    </row>
    <row r="157" spans="1:13" ht="15" customHeight="1" x14ac:dyDescent="0.3">
      <c r="A157" s="12" t="s">
        <v>164</v>
      </c>
      <c r="B157" s="12" t="s">
        <v>11</v>
      </c>
      <c r="C157" s="13" t="s">
        <v>12</v>
      </c>
      <c r="D157" s="18">
        <v>0.04</v>
      </c>
      <c r="E157" s="18">
        <v>2.5000000000000001E-2</v>
      </c>
      <c r="F157" s="14">
        <v>47836</v>
      </c>
      <c r="G157" s="19">
        <v>137236000</v>
      </c>
      <c r="H157" s="19">
        <v>0</v>
      </c>
      <c r="I157" s="47">
        <v>135638000</v>
      </c>
      <c r="J157" s="48"/>
      <c r="K157" s="47">
        <v>132433000</v>
      </c>
      <c r="L157" s="16"/>
      <c r="M157" s="12"/>
    </row>
    <row r="158" spans="1:13" ht="15" customHeight="1" x14ac:dyDescent="0.3">
      <c r="A158" s="12" t="s">
        <v>164</v>
      </c>
      <c r="B158" s="12" t="s">
        <v>18</v>
      </c>
      <c r="C158" s="13" t="s">
        <v>12</v>
      </c>
      <c r="D158" s="18">
        <v>0.06</v>
      </c>
      <c r="E158" s="18">
        <v>0</v>
      </c>
      <c r="F158" s="14">
        <v>47836</v>
      </c>
      <c r="G158" s="19">
        <v>2085000</v>
      </c>
      <c r="H158" s="19">
        <v>0</v>
      </c>
      <c r="I158" s="47">
        <v>2084000</v>
      </c>
      <c r="J158" s="48"/>
      <c r="K158" s="47">
        <v>2012000</v>
      </c>
      <c r="L158" s="16"/>
      <c r="M158" s="12"/>
    </row>
    <row r="159" spans="1:13" ht="15" customHeight="1" x14ac:dyDescent="0.3">
      <c r="A159" s="12" t="s">
        <v>165</v>
      </c>
      <c r="B159" s="12" t="s">
        <v>13</v>
      </c>
      <c r="C159" s="13" t="s">
        <v>12</v>
      </c>
      <c r="D159" s="18">
        <v>0.06</v>
      </c>
      <c r="E159" s="18">
        <v>0</v>
      </c>
      <c r="F159" s="14">
        <v>47654</v>
      </c>
      <c r="G159" s="19">
        <v>9906000</v>
      </c>
      <c r="H159" s="19">
        <v>0</v>
      </c>
      <c r="I159" s="47">
        <v>9764000</v>
      </c>
      <c r="J159" s="48"/>
      <c r="K159" s="47">
        <v>9450000</v>
      </c>
      <c r="L159" s="16"/>
      <c r="M159" s="12"/>
    </row>
    <row r="160" spans="1:13" ht="15" customHeight="1" x14ac:dyDescent="0.3">
      <c r="A160" s="12" t="s">
        <v>319</v>
      </c>
      <c r="B160" s="12" t="s">
        <v>11</v>
      </c>
      <c r="C160" s="13" t="s">
        <v>12</v>
      </c>
      <c r="D160" s="18">
        <v>2.75E-2</v>
      </c>
      <c r="E160" s="18">
        <v>2.75E-2</v>
      </c>
      <c r="F160" s="14">
        <v>47081</v>
      </c>
      <c r="G160" s="19">
        <v>194550000</v>
      </c>
      <c r="H160" s="19">
        <v>0</v>
      </c>
      <c r="I160" s="47">
        <v>194327000</v>
      </c>
      <c r="J160" s="48"/>
      <c r="K160" s="47">
        <v>187254000</v>
      </c>
      <c r="L160" s="16"/>
      <c r="M160" s="12"/>
    </row>
    <row r="161" spans="1:13" ht="15" customHeight="1" x14ac:dyDescent="0.3">
      <c r="A161" s="12" t="s">
        <v>319</v>
      </c>
      <c r="B161" s="12" t="s">
        <v>14</v>
      </c>
      <c r="C161" s="13" t="s">
        <v>12</v>
      </c>
      <c r="D161" s="18">
        <v>0</v>
      </c>
      <c r="E161" s="18">
        <v>8.5000000000000006E-2</v>
      </c>
      <c r="F161" s="14">
        <v>48907</v>
      </c>
      <c r="G161" s="19">
        <v>79585000</v>
      </c>
      <c r="H161" s="19">
        <v>0</v>
      </c>
      <c r="I161" s="47">
        <v>79585000</v>
      </c>
      <c r="J161" s="48"/>
      <c r="K161" s="47">
        <v>69438000</v>
      </c>
      <c r="L161" s="16"/>
      <c r="M161" s="12"/>
    </row>
    <row r="162" spans="1:13" ht="15" customHeight="1" x14ac:dyDescent="0.3">
      <c r="A162" s="12" t="s">
        <v>166</v>
      </c>
      <c r="B162" s="12" t="s">
        <v>11</v>
      </c>
      <c r="C162" s="13" t="s">
        <v>12</v>
      </c>
      <c r="D162" s="18">
        <v>5.2499999999999998E-2</v>
      </c>
      <c r="E162" s="18">
        <v>0</v>
      </c>
      <c r="F162" s="14">
        <v>46839</v>
      </c>
      <c r="G162" s="19">
        <v>115436000</v>
      </c>
      <c r="H162" s="19">
        <v>0</v>
      </c>
      <c r="I162" s="47">
        <v>114918000</v>
      </c>
      <c r="J162" s="48"/>
      <c r="K162" s="47">
        <v>113891000</v>
      </c>
      <c r="L162" s="16"/>
      <c r="M162" s="12"/>
    </row>
    <row r="163" spans="1:13" ht="15" customHeight="1" x14ac:dyDescent="0.3">
      <c r="A163" s="12" t="s">
        <v>320</v>
      </c>
      <c r="B163" s="12" t="s">
        <v>11</v>
      </c>
      <c r="C163" s="13" t="s">
        <v>12</v>
      </c>
      <c r="D163" s="18">
        <v>2.5000000000000001E-2</v>
      </c>
      <c r="E163" s="18">
        <v>2.2499999999999999E-2</v>
      </c>
      <c r="F163" s="14">
        <v>48334</v>
      </c>
      <c r="G163" s="19">
        <v>148121000</v>
      </c>
      <c r="H163" s="19">
        <v>0</v>
      </c>
      <c r="I163" s="47">
        <v>146818000</v>
      </c>
      <c r="J163" s="48"/>
      <c r="K163" s="47">
        <v>147381000</v>
      </c>
      <c r="L163" s="16"/>
      <c r="M163" s="12"/>
    </row>
    <row r="164" spans="1:13" ht="15" customHeight="1" x14ac:dyDescent="0.3">
      <c r="A164" s="12" t="s">
        <v>167</v>
      </c>
      <c r="B164" s="12" t="s">
        <v>11</v>
      </c>
      <c r="C164" s="13" t="s">
        <v>12</v>
      </c>
      <c r="D164" s="18">
        <v>4.4999999999999998E-2</v>
      </c>
      <c r="E164" s="18">
        <v>0</v>
      </c>
      <c r="F164" s="14">
        <v>47725</v>
      </c>
      <c r="G164" s="19">
        <v>10781000</v>
      </c>
      <c r="H164" s="19">
        <v>0</v>
      </c>
      <c r="I164" s="47">
        <v>10768000</v>
      </c>
      <c r="J164" s="48"/>
      <c r="K164" s="47">
        <v>10566000</v>
      </c>
      <c r="L164" s="16"/>
      <c r="M164" s="12"/>
    </row>
    <row r="165" spans="1:13" ht="15" customHeight="1" x14ac:dyDescent="0.3">
      <c r="A165" s="12" t="s">
        <v>168</v>
      </c>
      <c r="B165" s="12" t="s">
        <v>11</v>
      </c>
      <c r="C165" s="13" t="s">
        <v>12</v>
      </c>
      <c r="D165" s="18">
        <v>0.05</v>
      </c>
      <c r="E165" s="18">
        <v>0</v>
      </c>
      <c r="F165" s="14">
        <v>47968</v>
      </c>
      <c r="G165" s="19">
        <v>104855000</v>
      </c>
      <c r="H165" s="19">
        <v>0</v>
      </c>
      <c r="I165" s="47">
        <v>104856000</v>
      </c>
      <c r="J165" s="48"/>
      <c r="K165" s="47">
        <v>103020000</v>
      </c>
      <c r="L165" s="16"/>
      <c r="M165" s="12"/>
    </row>
    <row r="166" spans="1:13" ht="15" customHeight="1" x14ac:dyDescent="0.3">
      <c r="A166" s="12" t="s">
        <v>169</v>
      </c>
      <c r="B166" s="12" t="s">
        <v>21</v>
      </c>
      <c r="C166" s="13" t="s">
        <v>16</v>
      </c>
      <c r="D166" s="18">
        <v>0.05</v>
      </c>
      <c r="E166" s="18">
        <v>0</v>
      </c>
      <c r="F166" s="14">
        <v>47968</v>
      </c>
      <c r="G166" s="19">
        <v>48557697</v>
      </c>
      <c r="H166" s="19">
        <v>0</v>
      </c>
      <c r="I166" s="47">
        <v>65531000</v>
      </c>
      <c r="J166" s="48"/>
      <c r="K166" s="47">
        <v>62912000</v>
      </c>
      <c r="L166" s="16"/>
      <c r="M166" s="12"/>
    </row>
    <row r="167" spans="1:13" ht="15" customHeight="1" x14ac:dyDescent="0.3">
      <c r="A167" s="12" t="s">
        <v>170</v>
      </c>
      <c r="B167" s="12" t="s">
        <v>11</v>
      </c>
      <c r="C167" s="13" t="s">
        <v>12</v>
      </c>
      <c r="D167" s="18">
        <v>5.7500000000000002E-2</v>
      </c>
      <c r="E167" s="18">
        <v>0</v>
      </c>
      <c r="F167" s="14">
        <v>48061</v>
      </c>
      <c r="G167" s="19">
        <v>94453000</v>
      </c>
      <c r="H167" s="19">
        <v>0</v>
      </c>
      <c r="I167" s="47">
        <v>94321000</v>
      </c>
      <c r="J167" s="48"/>
      <c r="K167" s="47">
        <v>94217000</v>
      </c>
      <c r="L167" s="16"/>
      <c r="M167" s="12"/>
    </row>
    <row r="168" spans="1:13" ht="15" customHeight="1" x14ac:dyDescent="0.3">
      <c r="A168" s="12"/>
      <c r="B168" s="12"/>
      <c r="C168" s="13"/>
      <c r="D168" s="13"/>
      <c r="E168" s="13"/>
      <c r="F168" s="14"/>
      <c r="G168" s="12"/>
      <c r="H168" s="12"/>
      <c r="I168" s="49">
        <v>1651938000</v>
      </c>
      <c r="J168" s="50"/>
      <c r="K168" s="49">
        <v>1616013000</v>
      </c>
      <c r="L168" s="31"/>
      <c r="M168" s="32">
        <v>0.212480834474948</v>
      </c>
    </row>
    <row r="169" spans="1:13" ht="15" customHeight="1" x14ac:dyDescent="0.3">
      <c r="A169" s="12" t="s">
        <v>77</v>
      </c>
      <c r="B169" s="12"/>
      <c r="C169" s="13"/>
      <c r="D169" s="13"/>
      <c r="E169" s="13"/>
      <c r="F169" s="14"/>
      <c r="G169" s="12"/>
      <c r="H169" s="12"/>
      <c r="I169" s="47"/>
      <c r="J169" s="48"/>
      <c r="K169" s="47"/>
      <c r="L169" s="16"/>
      <c r="M169" s="12"/>
    </row>
    <row r="170" spans="1:13" ht="15" customHeight="1" x14ac:dyDescent="0.3">
      <c r="A170" s="12"/>
      <c r="B170" s="12"/>
      <c r="C170" s="13"/>
      <c r="D170" s="13"/>
      <c r="E170" s="13"/>
      <c r="F170" s="14"/>
      <c r="G170" s="12"/>
      <c r="H170" s="12"/>
      <c r="I170" s="49">
        <v>0</v>
      </c>
      <c r="J170" s="50"/>
      <c r="K170" s="49">
        <v>0</v>
      </c>
      <c r="L170" s="31"/>
      <c r="M170" s="32">
        <v>0</v>
      </c>
    </row>
    <row r="171" spans="1:13" ht="15" customHeight="1" x14ac:dyDescent="0.3">
      <c r="A171" s="12" t="s">
        <v>78</v>
      </c>
      <c r="B171" s="12"/>
      <c r="C171" s="13"/>
      <c r="D171" s="13"/>
      <c r="E171" s="13"/>
      <c r="F171" s="14"/>
      <c r="G171" s="12"/>
      <c r="H171" s="12"/>
      <c r="I171" s="47"/>
      <c r="J171" s="48"/>
      <c r="K171" s="47"/>
      <c r="L171" s="16"/>
      <c r="M171" s="12"/>
    </row>
    <row r="172" spans="1:13" ht="15" customHeight="1" x14ac:dyDescent="0.3">
      <c r="A172" s="12" t="s">
        <v>171</v>
      </c>
      <c r="B172" s="12" t="s">
        <v>11</v>
      </c>
      <c r="C172" s="13" t="s">
        <v>12</v>
      </c>
      <c r="D172" s="18">
        <v>5.7500000000000002E-2</v>
      </c>
      <c r="E172" s="18">
        <v>0</v>
      </c>
      <c r="F172" s="14">
        <v>47109</v>
      </c>
      <c r="G172" s="19">
        <v>73593000</v>
      </c>
      <c r="H172" s="19">
        <v>0</v>
      </c>
      <c r="I172" s="47">
        <v>73443000</v>
      </c>
      <c r="J172" s="48"/>
      <c r="K172" s="47">
        <v>72305000</v>
      </c>
      <c r="L172" s="16"/>
      <c r="M172" s="12"/>
    </row>
    <row r="173" spans="1:13" ht="15" customHeight="1" x14ac:dyDescent="0.3">
      <c r="A173" s="12"/>
      <c r="B173" s="12"/>
      <c r="C173" s="13"/>
      <c r="D173" s="13"/>
      <c r="E173" s="13"/>
      <c r="F173" s="14"/>
      <c r="G173" s="12"/>
      <c r="H173" s="12"/>
      <c r="I173" s="49">
        <v>73443000</v>
      </c>
      <c r="J173" s="50"/>
      <c r="K173" s="49">
        <v>72305000</v>
      </c>
      <c r="L173" s="31"/>
      <c r="M173" s="32">
        <v>9.5069945209049402E-3</v>
      </c>
    </row>
    <row r="174" spans="1:13" ht="15" customHeight="1" x14ac:dyDescent="0.3">
      <c r="A174" s="12"/>
      <c r="B174" s="12"/>
      <c r="C174" s="13"/>
      <c r="D174" s="13"/>
      <c r="E174" s="13"/>
      <c r="F174" s="14"/>
      <c r="G174" s="12"/>
      <c r="H174" s="12"/>
      <c r="I174" s="47"/>
      <c r="J174" s="48"/>
      <c r="K174" s="47"/>
      <c r="L174" s="16"/>
      <c r="M174" s="12"/>
    </row>
    <row r="175" spans="1:13" ht="15" customHeight="1" x14ac:dyDescent="0.3">
      <c r="A175" s="12" t="s">
        <v>79</v>
      </c>
      <c r="B175" s="12"/>
      <c r="C175" s="13"/>
      <c r="D175" s="13"/>
      <c r="E175" s="13"/>
      <c r="F175" s="14"/>
      <c r="G175" s="12"/>
      <c r="H175" s="12"/>
      <c r="I175" s="47"/>
      <c r="J175" s="48"/>
      <c r="K175" s="47"/>
      <c r="L175" s="16"/>
      <c r="M175" s="12"/>
    </row>
    <row r="176" spans="1:13" ht="15" customHeight="1" x14ac:dyDescent="0.3">
      <c r="A176" s="12" t="s">
        <v>386</v>
      </c>
      <c r="B176" s="12" t="s">
        <v>11</v>
      </c>
      <c r="C176" s="13" t="s">
        <v>12</v>
      </c>
      <c r="D176" s="18">
        <v>4.7500000000000001E-2</v>
      </c>
      <c r="E176" s="18">
        <v>0</v>
      </c>
      <c r="F176" s="14">
        <v>47878</v>
      </c>
      <c r="G176" s="19">
        <v>17189000</v>
      </c>
      <c r="H176" s="19">
        <v>0</v>
      </c>
      <c r="I176" s="47">
        <v>17113000</v>
      </c>
      <c r="J176" s="48"/>
      <c r="K176" s="47">
        <v>16606000</v>
      </c>
      <c r="L176" s="16"/>
      <c r="M176" s="12"/>
    </row>
    <row r="177" spans="1:13" ht="15" customHeight="1" x14ac:dyDescent="0.3">
      <c r="A177" s="12" t="s">
        <v>172</v>
      </c>
      <c r="B177" s="12" t="s">
        <v>11</v>
      </c>
      <c r="C177" s="13" t="s">
        <v>12</v>
      </c>
      <c r="D177" s="18">
        <v>4.7500000000000001E-2</v>
      </c>
      <c r="E177" s="18">
        <v>0</v>
      </c>
      <c r="F177" s="14">
        <v>46696</v>
      </c>
      <c r="G177" s="19">
        <v>87033000</v>
      </c>
      <c r="H177" s="19">
        <v>0</v>
      </c>
      <c r="I177" s="47">
        <v>87033000</v>
      </c>
      <c r="J177" s="48"/>
      <c r="K177" s="47">
        <v>85728000</v>
      </c>
      <c r="L177" s="16"/>
      <c r="M177" s="12"/>
    </row>
    <row r="178" spans="1:13" ht="15" customHeight="1" x14ac:dyDescent="0.3">
      <c r="A178" s="12"/>
      <c r="B178" s="12"/>
      <c r="C178" s="13"/>
      <c r="D178" s="13"/>
      <c r="E178" s="13"/>
      <c r="F178" s="14"/>
      <c r="G178" s="12"/>
      <c r="H178" s="12"/>
      <c r="I178" s="49">
        <v>104146000</v>
      </c>
      <c r="J178" s="50"/>
      <c r="K178" s="49">
        <v>102334000</v>
      </c>
      <c r="L178" s="31"/>
      <c r="M178" s="32">
        <v>1.3455345789396099E-2</v>
      </c>
    </row>
    <row r="179" spans="1:13" ht="15" customHeight="1" x14ac:dyDescent="0.3">
      <c r="A179" s="12" t="s">
        <v>2</v>
      </c>
      <c r="B179" s="12"/>
      <c r="C179" s="13"/>
      <c r="D179" s="13"/>
      <c r="E179" s="13"/>
      <c r="F179" s="14"/>
      <c r="G179" s="12"/>
      <c r="H179" s="12"/>
      <c r="I179" s="47"/>
      <c r="J179" s="48"/>
      <c r="K179" s="47"/>
      <c r="L179" s="16"/>
      <c r="M179" s="12"/>
    </row>
    <row r="180" spans="1:13" ht="15" customHeight="1" x14ac:dyDescent="0.3">
      <c r="A180" s="12" t="s">
        <v>321</v>
      </c>
      <c r="B180" s="12" t="s">
        <v>11</v>
      </c>
      <c r="C180" s="13" t="s">
        <v>12</v>
      </c>
      <c r="D180" s="18">
        <v>0.05</v>
      </c>
      <c r="E180" s="18">
        <v>0</v>
      </c>
      <c r="F180" s="14">
        <v>47361</v>
      </c>
      <c r="G180" s="19">
        <v>45599000</v>
      </c>
      <c r="H180" s="19">
        <v>0</v>
      </c>
      <c r="I180" s="47">
        <v>45426000</v>
      </c>
      <c r="J180" s="48"/>
      <c r="K180" s="47">
        <v>45141000</v>
      </c>
      <c r="L180" s="16"/>
      <c r="M180" s="12"/>
    </row>
    <row r="181" spans="1:13" ht="15" customHeight="1" x14ac:dyDescent="0.3">
      <c r="A181" s="12" t="s">
        <v>321</v>
      </c>
      <c r="B181" s="12" t="s">
        <v>13</v>
      </c>
      <c r="C181" s="13" t="s">
        <v>12</v>
      </c>
      <c r="D181" s="18">
        <v>0.05</v>
      </c>
      <c r="E181" s="18">
        <v>0</v>
      </c>
      <c r="F181" s="14">
        <v>46996</v>
      </c>
      <c r="G181" s="19">
        <v>816000</v>
      </c>
      <c r="H181" s="19">
        <v>0</v>
      </c>
      <c r="I181" s="47">
        <v>799000</v>
      </c>
      <c r="J181" s="48"/>
      <c r="K181" s="47">
        <v>767000</v>
      </c>
      <c r="L181" s="16"/>
      <c r="M181" s="12"/>
    </row>
    <row r="182" spans="1:13" ht="15" customHeight="1" x14ac:dyDescent="0.3">
      <c r="A182" s="12" t="s">
        <v>173</v>
      </c>
      <c r="B182" s="12" t="s">
        <v>19</v>
      </c>
      <c r="C182" s="13" t="s">
        <v>17</v>
      </c>
      <c r="D182" s="18">
        <v>3.7499999999999999E-2</v>
      </c>
      <c r="E182" s="18">
        <v>0</v>
      </c>
      <c r="F182" s="14">
        <v>48030</v>
      </c>
      <c r="G182" s="19">
        <v>8120987</v>
      </c>
      <c r="H182" s="19">
        <v>0</v>
      </c>
      <c r="I182" s="47">
        <v>8682000</v>
      </c>
      <c r="J182" s="48"/>
      <c r="K182" s="47">
        <v>9193000</v>
      </c>
      <c r="L182" s="16"/>
      <c r="M182" s="12"/>
    </row>
    <row r="183" spans="1:13" ht="15" customHeight="1" x14ac:dyDescent="0.3">
      <c r="A183" s="12" t="s">
        <v>174</v>
      </c>
      <c r="B183" s="12" t="s">
        <v>21</v>
      </c>
      <c r="C183" s="13" t="s">
        <v>16</v>
      </c>
      <c r="D183" s="18">
        <v>0.04</v>
      </c>
      <c r="E183" s="15">
        <v>0</v>
      </c>
      <c r="F183" s="14">
        <v>48030</v>
      </c>
      <c r="G183" s="19">
        <v>23925091</v>
      </c>
      <c r="H183" s="19">
        <v>0</v>
      </c>
      <c r="I183" s="47">
        <v>30542000</v>
      </c>
      <c r="J183" s="48"/>
      <c r="K183" s="47">
        <v>30998000</v>
      </c>
      <c r="L183" s="16"/>
      <c r="M183" s="12"/>
    </row>
    <row r="184" spans="1:13" ht="15" customHeight="1" x14ac:dyDescent="0.3">
      <c r="A184" s="8" t="s">
        <v>175</v>
      </c>
      <c r="B184" s="12" t="s">
        <v>18</v>
      </c>
      <c r="C184" s="13" t="s">
        <v>12</v>
      </c>
      <c r="D184" s="18">
        <v>4.4999999999999998E-2</v>
      </c>
      <c r="E184" s="15">
        <v>0</v>
      </c>
      <c r="F184" s="14">
        <v>47025</v>
      </c>
      <c r="G184" s="19">
        <v>461000</v>
      </c>
      <c r="H184" s="19">
        <v>0</v>
      </c>
      <c r="I184" s="47">
        <v>460000</v>
      </c>
      <c r="J184" s="48"/>
      <c r="K184" s="47">
        <v>461000</v>
      </c>
      <c r="L184" s="16"/>
      <c r="M184" s="12"/>
    </row>
    <row r="185" spans="1:13" ht="15" customHeight="1" x14ac:dyDescent="0.3">
      <c r="A185" s="12" t="s">
        <v>176</v>
      </c>
      <c r="B185" s="12" t="s">
        <v>11</v>
      </c>
      <c r="C185" s="13" t="s">
        <v>12</v>
      </c>
      <c r="D185" s="18">
        <v>0.05</v>
      </c>
      <c r="E185" s="18">
        <v>0</v>
      </c>
      <c r="F185" s="14">
        <v>46990</v>
      </c>
      <c r="G185" s="19">
        <v>90746000</v>
      </c>
      <c r="H185" s="19">
        <v>0</v>
      </c>
      <c r="I185" s="47">
        <v>90560000</v>
      </c>
      <c r="J185" s="48"/>
      <c r="K185" s="47">
        <v>90746000</v>
      </c>
      <c r="L185" s="16"/>
      <c r="M185" s="12"/>
    </row>
    <row r="186" spans="1:13" ht="15" customHeight="1" x14ac:dyDescent="0.3">
      <c r="A186" s="12" t="s">
        <v>387</v>
      </c>
      <c r="B186" s="12" t="s">
        <v>11</v>
      </c>
      <c r="C186" s="13" t="s">
        <v>12</v>
      </c>
      <c r="D186" s="18">
        <v>4.4999999999999998E-2</v>
      </c>
      <c r="E186" s="18">
        <v>0</v>
      </c>
      <c r="F186" s="14">
        <v>48540</v>
      </c>
      <c r="G186" s="19">
        <v>3371000</v>
      </c>
      <c r="H186" s="19">
        <v>0</v>
      </c>
      <c r="I186" s="47">
        <v>3354000</v>
      </c>
      <c r="J186" s="48"/>
      <c r="K186" s="47">
        <v>3334000</v>
      </c>
      <c r="L186" s="16"/>
      <c r="M186" s="12"/>
    </row>
    <row r="187" spans="1:13" ht="15" customHeight="1" x14ac:dyDescent="0.3">
      <c r="A187" s="12" t="s">
        <v>322</v>
      </c>
      <c r="B187" s="12" t="s">
        <v>11</v>
      </c>
      <c r="C187" s="13" t="s">
        <v>12</v>
      </c>
      <c r="D187" s="18">
        <v>4.4999999999999998E-2</v>
      </c>
      <c r="E187" s="18">
        <v>0</v>
      </c>
      <c r="F187" s="14">
        <v>48554</v>
      </c>
      <c r="G187" s="19">
        <v>144280000</v>
      </c>
      <c r="H187" s="19">
        <v>0</v>
      </c>
      <c r="I187" s="47">
        <v>143584000</v>
      </c>
      <c r="J187" s="48"/>
      <c r="K187" s="47">
        <v>142838000</v>
      </c>
      <c r="L187" s="16"/>
      <c r="M187" s="12"/>
    </row>
    <row r="188" spans="1:13" ht="15" customHeight="1" x14ac:dyDescent="0.3">
      <c r="A188" s="12" t="s">
        <v>177</v>
      </c>
      <c r="B188" s="12" t="s">
        <v>11</v>
      </c>
      <c r="C188" s="13" t="s">
        <v>12</v>
      </c>
      <c r="D188" s="18">
        <v>4.7500000000000001E-2</v>
      </c>
      <c r="E188" s="18">
        <v>0</v>
      </c>
      <c r="F188" s="14">
        <v>48213</v>
      </c>
      <c r="G188" s="19">
        <v>17339000</v>
      </c>
      <c r="H188" s="19">
        <v>0</v>
      </c>
      <c r="I188" s="47">
        <v>17192000</v>
      </c>
      <c r="J188" s="48"/>
      <c r="K188" s="47">
        <v>17252000</v>
      </c>
      <c r="L188" s="16"/>
      <c r="M188" s="12"/>
    </row>
    <row r="189" spans="1:13" ht="15" customHeight="1" x14ac:dyDescent="0.3">
      <c r="A189" s="12" t="s">
        <v>323</v>
      </c>
      <c r="B189" s="12" t="s">
        <v>14</v>
      </c>
      <c r="C189" s="13" t="s">
        <v>12</v>
      </c>
      <c r="D189" s="18">
        <v>5.7500000000000002E-2</v>
      </c>
      <c r="E189" s="18">
        <v>0</v>
      </c>
      <c r="F189" s="14">
        <v>48747</v>
      </c>
      <c r="G189" s="19">
        <v>60500000</v>
      </c>
      <c r="H189" s="19">
        <v>0</v>
      </c>
      <c r="I189" s="47">
        <v>59929000</v>
      </c>
      <c r="J189" s="48"/>
      <c r="K189" s="47">
        <v>58836000</v>
      </c>
      <c r="L189" s="16"/>
      <c r="M189" s="12"/>
    </row>
    <row r="190" spans="1:13" ht="15" customHeight="1" x14ac:dyDescent="0.3">
      <c r="A190" s="12"/>
      <c r="B190" s="12"/>
      <c r="C190" s="13"/>
      <c r="D190" s="13"/>
      <c r="E190" s="13"/>
      <c r="F190" s="14"/>
      <c r="G190" s="12"/>
      <c r="H190" s="12"/>
      <c r="I190" s="49">
        <v>400528000</v>
      </c>
      <c r="J190" s="50"/>
      <c r="K190" s="49">
        <v>399566000</v>
      </c>
      <c r="L190" s="31"/>
      <c r="M190" s="32">
        <v>5.2536778545604103E-2</v>
      </c>
    </row>
    <row r="191" spans="1:13" ht="15" customHeight="1" x14ac:dyDescent="0.3">
      <c r="A191" s="12" t="s">
        <v>80</v>
      </c>
      <c r="B191" s="12"/>
      <c r="C191" s="13"/>
      <c r="D191" s="13"/>
      <c r="E191" s="13"/>
      <c r="F191" s="14"/>
      <c r="G191" s="12"/>
      <c r="H191" s="12"/>
      <c r="I191" s="47"/>
      <c r="J191" s="48"/>
      <c r="K191" s="47"/>
      <c r="L191" s="16"/>
      <c r="M191" s="12"/>
    </row>
    <row r="192" spans="1:13" ht="15" customHeight="1" x14ac:dyDescent="0.3">
      <c r="A192" s="12" t="s">
        <v>324</v>
      </c>
      <c r="B192" s="12" t="s">
        <v>19</v>
      </c>
      <c r="C192" s="13" t="s">
        <v>17</v>
      </c>
      <c r="D192" s="18">
        <v>4.7500000000000001E-2</v>
      </c>
      <c r="E192" s="18">
        <v>0</v>
      </c>
      <c r="F192" s="14">
        <v>47997</v>
      </c>
      <c r="G192" s="19">
        <v>64941860</v>
      </c>
      <c r="H192" s="19">
        <v>0</v>
      </c>
      <c r="I192" s="47">
        <v>73397000</v>
      </c>
      <c r="J192" s="48"/>
      <c r="K192" s="47">
        <v>74826000</v>
      </c>
      <c r="L192" s="16"/>
      <c r="M192" s="12"/>
    </row>
    <row r="193" spans="1:13" ht="15" customHeight="1" x14ac:dyDescent="0.3">
      <c r="A193" s="12"/>
      <c r="B193" s="12"/>
      <c r="C193" s="13"/>
      <c r="D193" s="13"/>
      <c r="E193" s="13"/>
      <c r="F193" s="14"/>
      <c r="G193" s="12"/>
      <c r="H193" s="12"/>
      <c r="I193" s="49">
        <v>73397000</v>
      </c>
      <c r="J193" s="50"/>
      <c r="K193" s="49">
        <v>74826000</v>
      </c>
      <c r="L193" s="31"/>
      <c r="M193" s="32">
        <v>9.8384672155623094E-3</v>
      </c>
    </row>
    <row r="194" spans="1:13" ht="15" customHeight="1" x14ac:dyDescent="0.3">
      <c r="A194" s="12" t="s">
        <v>81</v>
      </c>
      <c r="B194" s="12"/>
      <c r="C194" s="13"/>
      <c r="D194" s="13"/>
      <c r="E194" s="13"/>
      <c r="F194" s="14"/>
      <c r="G194" s="12"/>
      <c r="H194" s="12"/>
      <c r="I194" s="47"/>
      <c r="J194" s="48"/>
      <c r="K194" s="47"/>
      <c r="L194" s="16"/>
      <c r="M194" s="12"/>
    </row>
    <row r="195" spans="1:13" ht="15" customHeight="1" x14ac:dyDescent="0.3">
      <c r="A195" s="12" t="s">
        <v>178</v>
      </c>
      <c r="B195" s="12" t="s">
        <v>11</v>
      </c>
      <c r="C195" s="13" t="s">
        <v>12</v>
      </c>
      <c r="D195" s="18">
        <v>4.4999999999999998E-2</v>
      </c>
      <c r="E195" s="18">
        <v>0</v>
      </c>
      <c r="F195" s="14">
        <v>48442</v>
      </c>
      <c r="G195" s="19">
        <v>20995000</v>
      </c>
      <c r="H195" s="19">
        <v>0</v>
      </c>
      <c r="I195" s="47">
        <v>20946000</v>
      </c>
      <c r="J195" s="48"/>
      <c r="K195" s="47">
        <v>20470000</v>
      </c>
      <c r="L195" s="16"/>
      <c r="M195" s="12"/>
    </row>
    <row r="196" spans="1:13" ht="15" customHeight="1" x14ac:dyDescent="0.3">
      <c r="A196" s="12" t="s">
        <v>179</v>
      </c>
      <c r="B196" s="12" t="s">
        <v>19</v>
      </c>
      <c r="C196" s="13" t="s">
        <v>17</v>
      </c>
      <c r="D196" s="18">
        <v>4.4999999999999998E-2</v>
      </c>
      <c r="E196" s="18">
        <v>0</v>
      </c>
      <c r="F196" s="14">
        <v>48442</v>
      </c>
      <c r="G196" s="19">
        <v>5300296</v>
      </c>
      <c r="H196" s="19">
        <v>0</v>
      </c>
      <c r="I196" s="47">
        <v>6193000</v>
      </c>
      <c r="J196" s="48"/>
      <c r="K196" s="47">
        <v>5954000</v>
      </c>
      <c r="L196" s="16"/>
      <c r="M196" s="12"/>
    </row>
    <row r="197" spans="1:13" ht="15" customHeight="1" x14ac:dyDescent="0.3">
      <c r="A197" s="12" t="s">
        <v>180</v>
      </c>
      <c r="B197" s="12" t="s">
        <v>11</v>
      </c>
      <c r="C197" s="13" t="s">
        <v>12</v>
      </c>
      <c r="D197" s="18">
        <v>3.2500000000000001E-2</v>
      </c>
      <c r="E197" s="18">
        <v>0</v>
      </c>
      <c r="F197" s="14">
        <v>48295</v>
      </c>
      <c r="G197" s="19">
        <v>69300000</v>
      </c>
      <c r="H197" s="19">
        <v>0</v>
      </c>
      <c r="I197" s="47">
        <v>69028000</v>
      </c>
      <c r="J197" s="48"/>
      <c r="K197" s="47">
        <v>64539000</v>
      </c>
      <c r="L197" s="16"/>
      <c r="M197" s="12"/>
    </row>
    <row r="198" spans="1:13" ht="15" customHeight="1" x14ac:dyDescent="0.3">
      <c r="A198" s="12" t="s">
        <v>180</v>
      </c>
      <c r="B198" s="12" t="s">
        <v>14</v>
      </c>
      <c r="C198" s="13" t="s">
        <v>12</v>
      </c>
      <c r="D198" s="18">
        <v>0.05</v>
      </c>
      <c r="E198" s="18">
        <v>0</v>
      </c>
      <c r="F198" s="14">
        <v>48659</v>
      </c>
      <c r="G198" s="19">
        <v>19884000</v>
      </c>
      <c r="H198" s="19">
        <v>0</v>
      </c>
      <c r="I198" s="47">
        <v>19815000</v>
      </c>
      <c r="J198" s="48"/>
      <c r="K198" s="47">
        <v>15724000</v>
      </c>
      <c r="L198" s="16"/>
      <c r="M198" s="12"/>
    </row>
    <row r="199" spans="1:13" ht="15" customHeight="1" x14ac:dyDescent="0.3">
      <c r="A199" s="12" t="s">
        <v>388</v>
      </c>
      <c r="B199" s="12" t="s">
        <v>18</v>
      </c>
      <c r="C199" s="13" t="s">
        <v>12</v>
      </c>
      <c r="D199" s="18">
        <v>0.05</v>
      </c>
      <c r="E199" s="18">
        <v>0</v>
      </c>
      <c r="F199" s="14">
        <v>47898</v>
      </c>
      <c r="G199" s="19">
        <v>8278000</v>
      </c>
      <c r="H199" s="19">
        <v>0</v>
      </c>
      <c r="I199" s="47">
        <v>5278000</v>
      </c>
      <c r="J199" s="48"/>
      <c r="K199" s="47">
        <v>5278000</v>
      </c>
      <c r="L199" s="16"/>
      <c r="M199" s="12"/>
    </row>
    <row r="200" spans="1:13" ht="15" customHeight="1" x14ac:dyDescent="0.3">
      <c r="A200" s="12" t="s">
        <v>325</v>
      </c>
      <c r="B200" s="12" t="s">
        <v>11</v>
      </c>
      <c r="C200" s="13" t="s">
        <v>12</v>
      </c>
      <c r="D200" s="18">
        <v>2.5000000000000001E-2</v>
      </c>
      <c r="E200" s="18">
        <v>2.2499999999999999E-2</v>
      </c>
      <c r="F200" s="14">
        <v>48122</v>
      </c>
      <c r="G200" s="19">
        <v>94578000</v>
      </c>
      <c r="H200" s="19">
        <v>0</v>
      </c>
      <c r="I200" s="47">
        <v>93583000</v>
      </c>
      <c r="J200" s="48"/>
      <c r="K200" s="47">
        <v>91031000</v>
      </c>
      <c r="L200" s="16"/>
      <c r="M200" s="12"/>
    </row>
    <row r="201" spans="1:13" ht="15" customHeight="1" x14ac:dyDescent="0.3">
      <c r="A201" s="12" t="s">
        <v>181</v>
      </c>
      <c r="B201" s="12" t="s">
        <v>18</v>
      </c>
      <c r="C201" s="13" t="s">
        <v>12</v>
      </c>
      <c r="D201" s="18">
        <v>4.7500000000000001E-2</v>
      </c>
      <c r="E201" s="18">
        <v>0</v>
      </c>
      <c r="F201" s="14">
        <v>48122</v>
      </c>
      <c r="G201" s="19">
        <v>4697000</v>
      </c>
      <c r="H201" s="19">
        <v>0</v>
      </c>
      <c r="I201" s="47">
        <v>4551000</v>
      </c>
      <c r="J201" s="48"/>
      <c r="K201" s="47">
        <v>4040000</v>
      </c>
      <c r="L201" s="16"/>
      <c r="M201" s="12"/>
    </row>
    <row r="202" spans="1:13" ht="15" customHeight="1" x14ac:dyDescent="0.3">
      <c r="A202" s="12" t="s">
        <v>181</v>
      </c>
      <c r="B202" s="12" t="s">
        <v>13</v>
      </c>
      <c r="C202" s="13" t="s">
        <v>12</v>
      </c>
      <c r="D202" s="18">
        <v>4.4999999999999998E-2</v>
      </c>
      <c r="E202" s="18">
        <v>0</v>
      </c>
      <c r="F202" s="14">
        <v>48122</v>
      </c>
      <c r="G202" s="19">
        <v>3119000</v>
      </c>
      <c r="H202" s="19">
        <v>0</v>
      </c>
      <c r="I202" s="47">
        <v>3006000</v>
      </c>
      <c r="J202" s="48"/>
      <c r="K202" s="47">
        <v>2680000</v>
      </c>
      <c r="L202" s="16"/>
      <c r="M202" s="12"/>
    </row>
    <row r="203" spans="1:13" ht="15" customHeight="1" x14ac:dyDescent="0.3">
      <c r="A203" s="12" t="s">
        <v>182</v>
      </c>
      <c r="B203" s="12" t="s">
        <v>11</v>
      </c>
      <c r="C203" s="13" t="s">
        <v>12</v>
      </c>
      <c r="D203" s="18">
        <v>3.7499999999999999E-2</v>
      </c>
      <c r="E203" s="15">
        <v>0</v>
      </c>
      <c r="F203" s="14">
        <v>48138</v>
      </c>
      <c r="G203" s="19">
        <v>132934000</v>
      </c>
      <c r="H203" s="19">
        <v>0</v>
      </c>
      <c r="I203" s="47">
        <v>132934000</v>
      </c>
      <c r="J203" s="48"/>
      <c r="K203" s="47">
        <v>131272000</v>
      </c>
      <c r="L203" s="16"/>
      <c r="M203" s="12"/>
    </row>
    <row r="204" spans="1:13" ht="15" customHeight="1" x14ac:dyDescent="0.3">
      <c r="A204" s="8"/>
      <c r="B204" s="12"/>
      <c r="C204" s="13"/>
      <c r="D204" s="13"/>
      <c r="E204" s="13"/>
      <c r="F204" s="14"/>
      <c r="G204" s="12"/>
      <c r="H204" s="12"/>
      <c r="I204" s="49">
        <v>355334000</v>
      </c>
      <c r="J204" s="50"/>
      <c r="K204" s="49">
        <v>340988000</v>
      </c>
      <c r="L204" s="31"/>
      <c r="M204" s="32">
        <v>4.48346732272226E-2</v>
      </c>
    </row>
    <row r="205" spans="1:13" ht="15" customHeight="1" x14ac:dyDescent="0.3">
      <c r="A205" s="12" t="s">
        <v>82</v>
      </c>
      <c r="B205" s="12"/>
      <c r="C205" s="13"/>
      <c r="D205" s="13"/>
      <c r="E205" s="13"/>
      <c r="F205" s="14"/>
      <c r="G205" s="12"/>
      <c r="H205" s="12"/>
      <c r="I205" s="47"/>
      <c r="J205" s="48"/>
      <c r="K205" s="47"/>
      <c r="L205" s="16"/>
      <c r="M205" s="12"/>
    </row>
    <row r="206" spans="1:13" ht="15" customHeight="1" x14ac:dyDescent="0.3">
      <c r="A206" s="12" t="s">
        <v>183</v>
      </c>
      <c r="B206" s="12" t="s">
        <v>19</v>
      </c>
      <c r="C206" s="13" t="s">
        <v>17</v>
      </c>
      <c r="D206" s="18">
        <v>0.05</v>
      </c>
      <c r="E206" s="18">
        <v>0</v>
      </c>
      <c r="F206" s="14">
        <v>47756</v>
      </c>
      <c r="G206" s="19">
        <v>15500783</v>
      </c>
      <c r="H206" s="19">
        <v>0</v>
      </c>
      <c r="I206" s="47">
        <v>16679000</v>
      </c>
      <c r="J206" s="48"/>
      <c r="K206" s="47">
        <v>17860000</v>
      </c>
      <c r="L206" s="16"/>
      <c r="M206" s="12"/>
    </row>
    <row r="207" spans="1:13" ht="15" customHeight="1" x14ac:dyDescent="0.3">
      <c r="A207" s="12" t="s">
        <v>326</v>
      </c>
      <c r="B207" s="12" t="s">
        <v>18</v>
      </c>
      <c r="C207" s="13" t="s">
        <v>12</v>
      </c>
      <c r="D207" s="18">
        <v>0.05</v>
      </c>
      <c r="E207" s="18">
        <v>0</v>
      </c>
      <c r="F207" s="14">
        <v>47756</v>
      </c>
      <c r="G207" s="19">
        <v>35564000</v>
      </c>
      <c r="H207" s="19">
        <v>0</v>
      </c>
      <c r="I207" s="47">
        <v>35525000</v>
      </c>
      <c r="J207" s="48"/>
      <c r="K207" s="47">
        <v>35564000</v>
      </c>
      <c r="L207" s="16"/>
      <c r="M207" s="12"/>
    </row>
    <row r="208" spans="1:13" ht="15" customHeight="1" x14ac:dyDescent="0.3">
      <c r="A208" s="12" t="s">
        <v>327</v>
      </c>
      <c r="B208" s="12" t="s">
        <v>11</v>
      </c>
      <c r="C208" s="13" t="s">
        <v>12</v>
      </c>
      <c r="D208" s="18">
        <v>4.7500000000000001E-2</v>
      </c>
      <c r="E208" s="18">
        <v>0</v>
      </c>
      <c r="F208" s="14">
        <v>48137</v>
      </c>
      <c r="G208" s="19">
        <v>36425000</v>
      </c>
      <c r="H208" s="19">
        <v>0</v>
      </c>
      <c r="I208" s="47">
        <v>36078000</v>
      </c>
      <c r="J208" s="48"/>
      <c r="K208" s="47">
        <v>35697000</v>
      </c>
      <c r="L208" s="16"/>
      <c r="M208" s="12"/>
    </row>
    <row r="209" spans="1:13" ht="15" customHeight="1" x14ac:dyDescent="0.3">
      <c r="A209" s="12" t="s">
        <v>389</v>
      </c>
      <c r="B209" s="12" t="s">
        <v>11</v>
      </c>
      <c r="C209" s="13" t="s">
        <v>12</v>
      </c>
      <c r="D209" s="18">
        <v>4.4999999999999998E-2</v>
      </c>
      <c r="E209" s="18">
        <v>0</v>
      </c>
      <c r="F209" s="14">
        <v>48391</v>
      </c>
      <c r="G209" s="19">
        <v>32967000</v>
      </c>
      <c r="H209" s="19">
        <v>0</v>
      </c>
      <c r="I209" s="47">
        <v>32795000</v>
      </c>
      <c r="J209" s="48"/>
      <c r="K209" s="47">
        <v>32802000</v>
      </c>
      <c r="L209" s="16"/>
      <c r="M209" s="12"/>
    </row>
    <row r="210" spans="1:13" ht="15" customHeight="1" x14ac:dyDescent="0.3">
      <c r="A210" s="12" t="s">
        <v>184</v>
      </c>
      <c r="B210" s="12" t="s">
        <v>11</v>
      </c>
      <c r="C210" s="13" t="s">
        <v>12</v>
      </c>
      <c r="D210" s="18">
        <v>0.05</v>
      </c>
      <c r="E210" s="18">
        <v>0</v>
      </c>
      <c r="F210" s="14">
        <v>48200</v>
      </c>
      <c r="G210" s="19">
        <v>173140000</v>
      </c>
      <c r="H210" s="19">
        <v>0</v>
      </c>
      <c r="I210" s="47">
        <v>171542000</v>
      </c>
      <c r="J210" s="48"/>
      <c r="K210" s="47">
        <v>171841000</v>
      </c>
      <c r="L210" s="16"/>
      <c r="M210" s="12"/>
    </row>
    <row r="211" spans="1:13" ht="15" customHeight="1" x14ac:dyDescent="0.3">
      <c r="A211" s="8"/>
      <c r="B211" s="12"/>
      <c r="C211" s="13"/>
      <c r="D211" s="13"/>
      <c r="E211" s="13"/>
      <c r="F211" s="14"/>
      <c r="G211" s="12"/>
      <c r="H211" s="12"/>
      <c r="I211" s="49">
        <v>292619000</v>
      </c>
      <c r="J211" s="50"/>
      <c r="K211" s="49">
        <v>293764000</v>
      </c>
      <c r="L211" s="31"/>
      <c r="M211" s="32">
        <v>3.8625444138567402E-2</v>
      </c>
    </row>
    <row r="212" spans="1:13" ht="15" customHeight="1" x14ac:dyDescent="0.3">
      <c r="A212" s="12"/>
      <c r="B212" s="12"/>
      <c r="C212" s="13"/>
      <c r="D212" s="13"/>
      <c r="E212" s="13"/>
      <c r="F212" s="14"/>
      <c r="G212" s="12"/>
      <c r="H212" s="12"/>
      <c r="I212" s="47"/>
      <c r="J212" s="48"/>
      <c r="K212" s="47"/>
      <c r="L212" s="16"/>
      <c r="M212" s="12"/>
    </row>
    <row r="213" spans="1:13" ht="15" customHeight="1" x14ac:dyDescent="0.3">
      <c r="A213" s="12" t="s">
        <v>83</v>
      </c>
      <c r="B213" s="12"/>
      <c r="C213" s="13"/>
      <c r="D213" s="13"/>
      <c r="E213" s="13"/>
      <c r="F213" s="14"/>
      <c r="G213" s="12"/>
      <c r="H213" s="12"/>
      <c r="I213" s="47"/>
      <c r="J213" s="48"/>
      <c r="K213" s="47"/>
      <c r="L213" s="16"/>
      <c r="M213" s="12"/>
    </row>
    <row r="214" spans="1:13" ht="15" customHeight="1" x14ac:dyDescent="0.3">
      <c r="A214" s="12" t="s">
        <v>390</v>
      </c>
      <c r="B214" s="12" t="s">
        <v>11</v>
      </c>
      <c r="C214" s="13" t="s">
        <v>12</v>
      </c>
      <c r="D214" s="18">
        <v>5.2499999999999998E-2</v>
      </c>
      <c r="E214" s="15">
        <v>0</v>
      </c>
      <c r="F214" s="14">
        <v>47907</v>
      </c>
      <c r="G214" s="19">
        <v>128342000</v>
      </c>
      <c r="H214" s="19">
        <v>0</v>
      </c>
      <c r="I214" s="47">
        <v>128050000</v>
      </c>
      <c r="J214" s="48"/>
      <c r="K214" s="47">
        <v>125775000</v>
      </c>
      <c r="L214" s="16"/>
      <c r="M214" s="12"/>
    </row>
    <row r="215" spans="1:13" ht="15" customHeight="1" x14ac:dyDescent="0.3">
      <c r="A215" s="8"/>
      <c r="B215" s="12"/>
      <c r="C215" s="13"/>
      <c r="D215" s="13"/>
      <c r="E215" s="13"/>
      <c r="F215" s="14"/>
      <c r="G215" s="12"/>
      <c r="H215" s="12"/>
      <c r="I215" s="49">
        <v>128050000</v>
      </c>
      <c r="J215" s="50"/>
      <c r="K215" s="49">
        <v>125775000</v>
      </c>
      <c r="L215" s="31"/>
      <c r="M215" s="32">
        <v>1.6537476465898902E-2</v>
      </c>
    </row>
    <row r="216" spans="1:13" ht="15" customHeight="1" x14ac:dyDescent="0.3">
      <c r="A216" s="12"/>
      <c r="B216" s="12"/>
      <c r="C216" s="13"/>
      <c r="D216" s="13"/>
      <c r="E216" s="13"/>
      <c r="F216" s="14"/>
      <c r="G216" s="12"/>
      <c r="H216" s="12"/>
      <c r="I216" s="47"/>
      <c r="J216" s="48"/>
      <c r="K216" s="47"/>
      <c r="L216" s="16"/>
      <c r="M216" s="12"/>
    </row>
    <row r="217" spans="1:13" ht="15" customHeight="1" x14ac:dyDescent="0.3">
      <c r="A217" s="12" t="s">
        <v>84</v>
      </c>
      <c r="B217" s="12"/>
      <c r="C217" s="13"/>
      <c r="D217" s="13"/>
      <c r="E217" s="13"/>
      <c r="F217" s="14"/>
      <c r="G217" s="12"/>
      <c r="H217" s="12"/>
      <c r="I217" s="47"/>
      <c r="J217" s="48"/>
      <c r="K217" s="47"/>
      <c r="L217" s="16"/>
      <c r="M217" s="12"/>
    </row>
    <row r="218" spans="1:13" ht="15" customHeight="1" x14ac:dyDescent="0.3">
      <c r="A218" s="12" t="s">
        <v>391</v>
      </c>
      <c r="B218" s="12" t="s">
        <v>11</v>
      </c>
      <c r="C218" s="13" t="s">
        <v>12</v>
      </c>
      <c r="D218" s="18">
        <v>3.5000000000000003E-2</v>
      </c>
      <c r="E218" s="18">
        <v>2.5000000000000001E-2</v>
      </c>
      <c r="F218" s="14">
        <v>47882</v>
      </c>
      <c r="G218" s="19">
        <v>26964000</v>
      </c>
      <c r="H218" s="19">
        <v>0</v>
      </c>
      <c r="I218" s="47">
        <v>26693000</v>
      </c>
      <c r="J218" s="48"/>
      <c r="K218" s="47">
        <v>25751000</v>
      </c>
      <c r="L218" s="16"/>
      <c r="M218" s="12"/>
    </row>
    <row r="219" spans="1:13" ht="15" customHeight="1" x14ac:dyDescent="0.3">
      <c r="A219" s="12" t="s">
        <v>185</v>
      </c>
      <c r="B219" s="12" t="s">
        <v>13</v>
      </c>
      <c r="C219" s="13" t="s">
        <v>12</v>
      </c>
      <c r="D219" s="18">
        <v>5.5E-2</v>
      </c>
      <c r="E219" s="18">
        <v>0</v>
      </c>
      <c r="F219" s="14">
        <v>47882</v>
      </c>
      <c r="G219" s="19">
        <v>2112000</v>
      </c>
      <c r="H219" s="19">
        <v>0</v>
      </c>
      <c r="I219" s="47">
        <v>2092000</v>
      </c>
      <c r="J219" s="48"/>
      <c r="K219" s="47">
        <v>2010000</v>
      </c>
      <c r="L219" s="16"/>
      <c r="M219" s="12"/>
    </row>
    <row r="220" spans="1:13" ht="15" customHeight="1" x14ac:dyDescent="0.3">
      <c r="A220" s="12"/>
      <c r="B220" s="12"/>
      <c r="C220" s="13"/>
      <c r="D220" s="13"/>
      <c r="E220" s="13"/>
      <c r="F220" s="14"/>
      <c r="G220" s="12"/>
      <c r="H220" s="12"/>
      <c r="I220" s="49">
        <v>28785000</v>
      </c>
      <c r="J220" s="50"/>
      <c r="K220" s="49">
        <v>27761000</v>
      </c>
      <c r="L220" s="31"/>
      <c r="M220" s="32">
        <v>3.6501441794459799E-3</v>
      </c>
    </row>
    <row r="221" spans="1:13" ht="15" customHeight="1" x14ac:dyDescent="0.3">
      <c r="A221" s="12"/>
      <c r="B221" s="12"/>
      <c r="C221" s="13"/>
      <c r="D221" s="13"/>
      <c r="E221" s="13"/>
      <c r="F221" s="14"/>
      <c r="G221" s="12"/>
      <c r="H221" s="12"/>
      <c r="I221" s="47"/>
      <c r="J221" s="48"/>
      <c r="K221" s="47"/>
      <c r="L221" s="16"/>
      <c r="M221" s="12"/>
    </row>
    <row r="222" spans="1:13" ht="15" customHeight="1" x14ac:dyDescent="0.3">
      <c r="A222" s="12" t="s">
        <v>3</v>
      </c>
      <c r="B222" s="12"/>
      <c r="C222" s="13"/>
      <c r="D222" s="13"/>
      <c r="E222" s="13"/>
      <c r="F222" s="14"/>
      <c r="G222" s="12"/>
      <c r="H222" s="12"/>
      <c r="I222" s="47"/>
      <c r="J222" s="48"/>
      <c r="K222" s="47"/>
      <c r="L222" s="16"/>
      <c r="M222" s="12"/>
    </row>
    <row r="223" spans="1:13" ht="15" customHeight="1" x14ac:dyDescent="0.3">
      <c r="A223" s="12" t="s">
        <v>186</v>
      </c>
      <c r="B223" s="12" t="s">
        <v>11</v>
      </c>
      <c r="C223" s="13" t="s">
        <v>12</v>
      </c>
      <c r="D223" s="18">
        <v>0.05</v>
      </c>
      <c r="E223" s="18">
        <v>0</v>
      </c>
      <c r="F223" s="14">
        <v>47161</v>
      </c>
      <c r="G223" s="19">
        <v>19864000</v>
      </c>
      <c r="H223" s="19">
        <v>0</v>
      </c>
      <c r="I223" s="47">
        <v>19782000</v>
      </c>
      <c r="J223" s="48"/>
      <c r="K223" s="47">
        <v>19814000</v>
      </c>
      <c r="L223" s="16"/>
      <c r="M223" s="12"/>
    </row>
    <row r="224" spans="1:13" ht="15" customHeight="1" x14ac:dyDescent="0.3">
      <c r="A224" s="12" t="s">
        <v>187</v>
      </c>
      <c r="B224" s="12" t="s">
        <v>18</v>
      </c>
      <c r="C224" s="13" t="s">
        <v>12</v>
      </c>
      <c r="D224" s="18">
        <v>5.7500000000000002E-2</v>
      </c>
      <c r="E224" s="18">
        <v>0</v>
      </c>
      <c r="F224" s="14">
        <v>47339</v>
      </c>
      <c r="G224" s="19">
        <v>10149000</v>
      </c>
      <c r="H224" s="19">
        <v>0</v>
      </c>
      <c r="I224" s="47">
        <v>9996000</v>
      </c>
      <c r="J224" s="48"/>
      <c r="K224" s="47">
        <v>9997000</v>
      </c>
      <c r="L224" s="16"/>
      <c r="M224" s="12"/>
    </row>
    <row r="225" spans="1:13" ht="15" customHeight="1" x14ac:dyDescent="0.3">
      <c r="A225" s="12"/>
      <c r="B225" s="12"/>
      <c r="C225" s="13"/>
      <c r="D225" s="13"/>
      <c r="E225" s="13"/>
      <c r="F225" s="14"/>
      <c r="G225" s="12"/>
      <c r="H225" s="12"/>
      <c r="I225" s="49">
        <v>29778000</v>
      </c>
      <c r="J225" s="50"/>
      <c r="K225" s="49">
        <v>29811000</v>
      </c>
      <c r="L225" s="31"/>
      <c r="M225" s="32">
        <v>3.9196876241296896E-3</v>
      </c>
    </row>
    <row r="226" spans="1:13" ht="15" customHeight="1" x14ac:dyDescent="0.3">
      <c r="A226" s="8" t="s">
        <v>88</v>
      </c>
      <c r="B226" s="12"/>
      <c r="C226" s="13"/>
      <c r="D226" s="13"/>
      <c r="E226" s="13"/>
      <c r="F226" s="14"/>
      <c r="G226" s="12"/>
      <c r="H226" s="12"/>
      <c r="I226" s="47"/>
      <c r="J226" s="48"/>
      <c r="K226" s="47"/>
      <c r="L226" s="16"/>
      <c r="M226" s="12"/>
    </row>
    <row r="227" spans="1:13" ht="15" customHeight="1" x14ac:dyDescent="0.3">
      <c r="A227" s="12" t="s">
        <v>188</v>
      </c>
      <c r="B227" s="12" t="s">
        <v>104</v>
      </c>
      <c r="C227" s="13" t="s">
        <v>1</v>
      </c>
      <c r="D227" s="18">
        <v>0</v>
      </c>
      <c r="E227" s="18">
        <v>5.5E-2</v>
      </c>
      <c r="F227" s="14">
        <v>47724</v>
      </c>
      <c r="G227" s="19">
        <v>0</v>
      </c>
      <c r="H227" s="19">
        <v>4739604</v>
      </c>
      <c r="I227" s="47">
        <v>4694000</v>
      </c>
      <c r="J227" s="48"/>
      <c r="K227" s="47">
        <v>4694000</v>
      </c>
      <c r="L227" s="16"/>
      <c r="M227" s="12"/>
    </row>
    <row r="228" spans="1:13" ht="15" customHeight="1" x14ac:dyDescent="0.3">
      <c r="A228" s="12" t="s">
        <v>189</v>
      </c>
      <c r="B228" s="12" t="s">
        <v>11</v>
      </c>
      <c r="C228" s="13" t="s">
        <v>12</v>
      </c>
      <c r="D228" s="18">
        <v>4.4999999999999998E-2</v>
      </c>
      <c r="E228" s="18">
        <v>0</v>
      </c>
      <c r="F228" s="14">
        <v>48064</v>
      </c>
      <c r="G228" s="19">
        <v>231597000</v>
      </c>
      <c r="H228" s="19">
        <v>0</v>
      </c>
      <c r="I228" s="47">
        <v>231255000</v>
      </c>
      <c r="J228" s="48"/>
      <c r="K228" s="47">
        <v>225228000</v>
      </c>
      <c r="L228" s="16"/>
      <c r="M228" s="12"/>
    </row>
    <row r="229" spans="1:13" ht="15" customHeight="1" x14ac:dyDescent="0.3">
      <c r="A229" s="12" t="s">
        <v>190</v>
      </c>
      <c r="B229" s="12" t="s">
        <v>11</v>
      </c>
      <c r="C229" s="13" t="s">
        <v>12</v>
      </c>
      <c r="D229" s="18">
        <v>7.4999999999999997E-2</v>
      </c>
      <c r="E229" s="18">
        <v>0</v>
      </c>
      <c r="F229" s="14">
        <v>47330</v>
      </c>
      <c r="G229" s="19">
        <v>24500000</v>
      </c>
      <c r="H229" s="19">
        <v>0</v>
      </c>
      <c r="I229" s="47">
        <v>24277000</v>
      </c>
      <c r="J229" s="48"/>
      <c r="K229" s="47">
        <v>23643000</v>
      </c>
      <c r="L229" s="16"/>
      <c r="M229" s="12"/>
    </row>
    <row r="230" spans="1:13" ht="15" customHeight="1" x14ac:dyDescent="0.3">
      <c r="A230" s="12" t="s">
        <v>191</v>
      </c>
      <c r="B230" s="12" t="s">
        <v>14</v>
      </c>
      <c r="C230" s="13" t="s">
        <v>12</v>
      </c>
      <c r="D230" s="18">
        <v>6.5000000000000002E-2</v>
      </c>
      <c r="E230" s="18">
        <v>0</v>
      </c>
      <c r="F230" s="14">
        <v>47406</v>
      </c>
      <c r="G230" s="19">
        <v>71667000</v>
      </c>
      <c r="H230" s="19">
        <v>0</v>
      </c>
      <c r="I230" s="47">
        <v>71090000</v>
      </c>
      <c r="J230" s="48"/>
      <c r="K230" s="47">
        <v>48733000</v>
      </c>
      <c r="L230" s="16"/>
      <c r="M230" s="12"/>
    </row>
    <row r="231" spans="1:13" ht="15" customHeight="1" x14ac:dyDescent="0.3">
      <c r="A231" s="12" t="s">
        <v>192</v>
      </c>
      <c r="B231" s="12" t="s">
        <v>11</v>
      </c>
      <c r="C231" s="13" t="s">
        <v>12</v>
      </c>
      <c r="D231" s="18">
        <v>5.2499999999999998E-2</v>
      </c>
      <c r="E231" s="18">
        <v>0</v>
      </c>
      <c r="F231" s="14">
        <v>47118</v>
      </c>
      <c r="G231" s="19">
        <v>37696000</v>
      </c>
      <c r="H231" s="19">
        <v>0</v>
      </c>
      <c r="I231" s="47">
        <v>37568000</v>
      </c>
      <c r="J231" s="48"/>
      <c r="K231" s="47">
        <v>37036000</v>
      </c>
      <c r="L231" s="16"/>
      <c r="M231" s="12"/>
    </row>
    <row r="232" spans="1:13" ht="15" customHeight="1" x14ac:dyDescent="0.3">
      <c r="A232" s="12" t="s">
        <v>328</v>
      </c>
      <c r="B232" s="12" t="s">
        <v>11</v>
      </c>
      <c r="C232" s="13" t="s">
        <v>12</v>
      </c>
      <c r="D232" s="18">
        <v>0.03</v>
      </c>
      <c r="E232" s="18">
        <v>0</v>
      </c>
      <c r="F232" s="14">
        <v>46996</v>
      </c>
      <c r="G232" s="19">
        <v>3127000</v>
      </c>
      <c r="H232" s="19">
        <v>0</v>
      </c>
      <c r="I232" s="47">
        <v>3119000</v>
      </c>
      <c r="J232" s="48"/>
      <c r="K232" s="47">
        <v>3023000</v>
      </c>
      <c r="L232" s="16"/>
      <c r="M232" s="12"/>
    </row>
    <row r="233" spans="1:13" ht="15" customHeight="1" x14ac:dyDescent="0.3">
      <c r="A233" s="12" t="s">
        <v>329</v>
      </c>
      <c r="B233" s="12" t="s">
        <v>14</v>
      </c>
      <c r="C233" s="13" t="s">
        <v>17</v>
      </c>
      <c r="D233" s="18">
        <v>5.7500000000000002E-2</v>
      </c>
      <c r="E233" s="18">
        <v>0</v>
      </c>
      <c r="F233" s="14">
        <v>48921</v>
      </c>
      <c r="G233" s="19">
        <v>57749531</v>
      </c>
      <c r="H233" s="19">
        <v>0</v>
      </c>
      <c r="I233" s="47">
        <v>65267000</v>
      </c>
      <c r="J233" s="48"/>
      <c r="K233" s="47">
        <v>63046000</v>
      </c>
      <c r="L233" s="16"/>
      <c r="M233" s="12"/>
    </row>
    <row r="234" spans="1:13" ht="15" customHeight="1" x14ac:dyDescent="0.3">
      <c r="A234" s="12" t="s">
        <v>330</v>
      </c>
      <c r="B234" s="12" t="s">
        <v>14</v>
      </c>
      <c r="C234" s="13" t="s">
        <v>12</v>
      </c>
      <c r="D234" s="18">
        <v>5.7500000000000002E-2</v>
      </c>
      <c r="E234" s="18">
        <v>0</v>
      </c>
      <c r="F234" s="14">
        <v>48921</v>
      </c>
      <c r="G234" s="19">
        <v>66014000</v>
      </c>
      <c r="H234" s="19">
        <v>0</v>
      </c>
      <c r="I234" s="47">
        <v>65354000</v>
      </c>
      <c r="J234" s="48"/>
      <c r="K234" s="47">
        <v>62548000</v>
      </c>
      <c r="L234" s="16"/>
      <c r="M234" s="12"/>
    </row>
    <row r="235" spans="1:13" ht="15" customHeight="1" x14ac:dyDescent="0.3">
      <c r="A235" s="12" t="s">
        <v>193</v>
      </c>
      <c r="B235" s="12" t="s">
        <v>11</v>
      </c>
      <c r="C235" s="13" t="s">
        <v>12</v>
      </c>
      <c r="D235" s="18">
        <v>6.5000000000000002E-2</v>
      </c>
      <c r="E235" s="18">
        <v>0</v>
      </c>
      <c r="F235" s="14">
        <v>46885</v>
      </c>
      <c r="G235" s="19">
        <v>68351000</v>
      </c>
      <c r="H235" s="19">
        <v>0</v>
      </c>
      <c r="I235" s="47">
        <v>68367000</v>
      </c>
      <c r="J235" s="48"/>
      <c r="K235" s="47">
        <v>68351000</v>
      </c>
      <c r="L235" s="16"/>
      <c r="M235" s="12"/>
    </row>
    <row r="236" spans="1:13" ht="15" customHeight="1" x14ac:dyDescent="0.3">
      <c r="A236" s="12" t="s">
        <v>194</v>
      </c>
      <c r="B236" s="12" t="s">
        <v>19</v>
      </c>
      <c r="C236" s="13" t="s">
        <v>17</v>
      </c>
      <c r="D236" s="18">
        <v>6.7500000000000004E-2</v>
      </c>
      <c r="E236" s="18">
        <v>0</v>
      </c>
      <c r="F236" s="14">
        <v>46885</v>
      </c>
      <c r="G236" s="19">
        <v>11714114</v>
      </c>
      <c r="H236" s="19">
        <v>0</v>
      </c>
      <c r="I236" s="47">
        <v>12668000</v>
      </c>
      <c r="J236" s="48"/>
      <c r="K236" s="47">
        <v>13497000</v>
      </c>
      <c r="L236" s="16"/>
      <c r="M236" s="12"/>
    </row>
    <row r="237" spans="1:13" ht="15" customHeight="1" x14ac:dyDescent="0.3">
      <c r="A237" s="12" t="s">
        <v>331</v>
      </c>
      <c r="B237" s="12" t="s">
        <v>13</v>
      </c>
      <c r="C237" s="13" t="s">
        <v>12</v>
      </c>
      <c r="D237" s="18">
        <v>6.5000000000000002E-2</v>
      </c>
      <c r="E237" s="18">
        <v>0</v>
      </c>
      <c r="F237" s="14">
        <v>46885</v>
      </c>
      <c r="G237" s="19">
        <v>369000</v>
      </c>
      <c r="H237" s="19">
        <v>0</v>
      </c>
      <c r="I237" s="47">
        <v>369000</v>
      </c>
      <c r="J237" s="48"/>
      <c r="K237" s="47">
        <v>369000</v>
      </c>
      <c r="L237" s="16"/>
      <c r="M237" s="12"/>
    </row>
    <row r="238" spans="1:13" ht="15" customHeight="1" x14ac:dyDescent="0.3">
      <c r="A238" s="12" t="s">
        <v>195</v>
      </c>
      <c r="B238" s="12" t="s">
        <v>11</v>
      </c>
      <c r="C238" s="13" t="s">
        <v>12</v>
      </c>
      <c r="D238" s="18">
        <v>3.2500000000000001E-2</v>
      </c>
      <c r="E238" s="18">
        <v>0</v>
      </c>
      <c r="F238" s="14">
        <v>47343</v>
      </c>
      <c r="G238" s="19">
        <v>19158000</v>
      </c>
      <c r="H238" s="19">
        <v>0</v>
      </c>
      <c r="I238" s="47">
        <v>19158000</v>
      </c>
      <c r="J238" s="48"/>
      <c r="K238" s="47">
        <v>18153000</v>
      </c>
      <c r="L238" s="16"/>
      <c r="M238" s="12"/>
    </row>
    <row r="239" spans="1:13" ht="15" customHeight="1" x14ac:dyDescent="0.3">
      <c r="A239" s="12" t="s">
        <v>196</v>
      </c>
      <c r="B239" s="12" t="s">
        <v>11</v>
      </c>
      <c r="C239" s="13" t="s">
        <v>12</v>
      </c>
      <c r="D239" s="18">
        <v>5.2499999999999998E-2</v>
      </c>
      <c r="E239" s="18">
        <v>0</v>
      </c>
      <c r="F239" s="14">
        <v>46934</v>
      </c>
      <c r="G239" s="19">
        <v>138010000</v>
      </c>
      <c r="H239" s="19">
        <v>0</v>
      </c>
      <c r="I239" s="47">
        <v>137465000</v>
      </c>
      <c r="J239" s="48"/>
      <c r="K239" s="47">
        <v>135250000</v>
      </c>
      <c r="L239" s="16"/>
      <c r="M239" s="12"/>
    </row>
    <row r="240" spans="1:13" ht="15" customHeight="1" x14ac:dyDescent="0.3">
      <c r="A240" s="12" t="s">
        <v>197</v>
      </c>
      <c r="B240" s="12" t="s">
        <v>11</v>
      </c>
      <c r="C240" s="13" t="s">
        <v>1</v>
      </c>
      <c r="D240" s="18">
        <v>0</v>
      </c>
      <c r="E240" s="18">
        <v>0.115</v>
      </c>
      <c r="F240" s="14">
        <v>47239</v>
      </c>
      <c r="G240" s="19">
        <v>55451000</v>
      </c>
      <c r="H240" s="19">
        <v>0</v>
      </c>
      <c r="I240" s="47">
        <v>52890000</v>
      </c>
      <c r="J240" s="48"/>
      <c r="K240" s="47">
        <v>56837000</v>
      </c>
      <c r="L240" s="16"/>
      <c r="M240" s="12"/>
    </row>
    <row r="241" spans="1:13" ht="15" customHeight="1" x14ac:dyDescent="0.3">
      <c r="A241" s="12" t="s">
        <v>392</v>
      </c>
      <c r="B241" s="12" t="s">
        <v>11</v>
      </c>
      <c r="C241" s="13" t="s">
        <v>12</v>
      </c>
      <c r="D241" s="18">
        <v>0</v>
      </c>
      <c r="E241" s="18">
        <v>7.0000000000000007E-2</v>
      </c>
      <c r="F241" s="14">
        <v>47878</v>
      </c>
      <c r="G241" s="19">
        <v>87591000</v>
      </c>
      <c r="H241" s="19">
        <v>0</v>
      </c>
      <c r="I241" s="47">
        <v>86739000</v>
      </c>
      <c r="J241" s="48"/>
      <c r="K241" s="47">
        <v>84088000</v>
      </c>
      <c r="L241" s="16"/>
      <c r="M241" s="12"/>
    </row>
    <row r="242" spans="1:13" ht="15" customHeight="1" x14ac:dyDescent="0.3">
      <c r="A242" s="12"/>
      <c r="B242" s="12"/>
      <c r="C242" s="13"/>
      <c r="D242" s="13"/>
      <c r="E242" s="13"/>
      <c r="F242" s="14"/>
      <c r="G242" s="12"/>
      <c r="H242" s="12"/>
      <c r="I242" s="49">
        <v>880280000</v>
      </c>
      <c r="J242" s="50"/>
      <c r="K242" s="49">
        <v>844496000</v>
      </c>
      <c r="L242" s="31"/>
      <c r="M242" s="32">
        <v>0.111038224810541</v>
      </c>
    </row>
    <row r="243" spans="1:13" ht="15" customHeight="1" x14ac:dyDescent="0.3">
      <c r="A243" s="8" t="s">
        <v>85</v>
      </c>
      <c r="B243" s="12"/>
      <c r="C243" s="13"/>
      <c r="D243" s="13"/>
      <c r="E243" s="13"/>
      <c r="F243" s="14"/>
      <c r="G243" s="12"/>
      <c r="H243" s="12"/>
      <c r="I243" s="47"/>
      <c r="J243" s="48"/>
      <c r="K243" s="47"/>
      <c r="L243" s="16"/>
      <c r="M243" s="12"/>
    </row>
    <row r="244" spans="1:13" ht="15" customHeight="1" x14ac:dyDescent="0.3">
      <c r="A244" s="12" t="s">
        <v>393</v>
      </c>
      <c r="B244" s="12" t="s">
        <v>11</v>
      </c>
      <c r="C244" s="13" t="s">
        <v>12</v>
      </c>
      <c r="D244" s="18">
        <v>4.4999999999999998E-2</v>
      </c>
      <c r="E244" s="18">
        <v>0</v>
      </c>
      <c r="F244" s="14">
        <v>48635</v>
      </c>
      <c r="G244" s="19">
        <v>212443000</v>
      </c>
      <c r="H244" s="19">
        <v>0</v>
      </c>
      <c r="I244" s="47">
        <v>211918000</v>
      </c>
      <c r="J244" s="48"/>
      <c r="K244" s="47">
        <v>211912000</v>
      </c>
      <c r="L244" s="16"/>
      <c r="M244" s="12"/>
    </row>
    <row r="245" spans="1:13" ht="15" customHeight="1" x14ac:dyDescent="0.3">
      <c r="A245" s="12" t="s">
        <v>198</v>
      </c>
      <c r="B245" s="12" t="s">
        <v>11</v>
      </c>
      <c r="C245" s="13" t="s">
        <v>12</v>
      </c>
      <c r="D245" s="18">
        <v>3.7499999999999999E-2</v>
      </c>
      <c r="E245" s="18">
        <v>0</v>
      </c>
      <c r="F245" s="14">
        <v>46867</v>
      </c>
      <c r="G245" s="19">
        <v>34650000</v>
      </c>
      <c r="H245" s="19">
        <v>0</v>
      </c>
      <c r="I245" s="47">
        <v>34518000</v>
      </c>
      <c r="J245" s="48"/>
      <c r="K245" s="47">
        <v>33572000</v>
      </c>
      <c r="L245" s="16"/>
      <c r="M245" s="12"/>
    </row>
    <row r="246" spans="1:13" ht="15" customHeight="1" x14ac:dyDescent="0.3">
      <c r="A246" s="12" t="s">
        <v>198</v>
      </c>
      <c r="B246" s="12" t="s">
        <v>11</v>
      </c>
      <c r="C246" s="13" t="s">
        <v>12</v>
      </c>
      <c r="D246" s="18">
        <v>0.03</v>
      </c>
      <c r="E246" s="18">
        <v>0</v>
      </c>
      <c r="F246" s="14">
        <v>46867</v>
      </c>
      <c r="G246" s="19">
        <v>1323000</v>
      </c>
      <c r="H246" s="19">
        <v>0</v>
      </c>
      <c r="I246" s="47">
        <v>1304000</v>
      </c>
      <c r="J246" s="48"/>
      <c r="K246" s="47">
        <v>1265000</v>
      </c>
      <c r="L246" s="16"/>
      <c r="M246" s="12"/>
    </row>
    <row r="247" spans="1:13" ht="15" customHeight="1" x14ac:dyDescent="0.3">
      <c r="A247" s="12"/>
      <c r="B247" s="12"/>
      <c r="C247" s="13"/>
      <c r="D247" s="13"/>
      <c r="E247" s="13"/>
      <c r="F247" s="14"/>
      <c r="G247" s="12"/>
      <c r="H247" s="12"/>
      <c r="I247" s="49">
        <v>247740000</v>
      </c>
      <c r="J247" s="50"/>
      <c r="K247" s="49">
        <v>246749000</v>
      </c>
      <c r="L247" s="31"/>
      <c r="M247" s="32">
        <v>3.2443695332809198E-2</v>
      </c>
    </row>
    <row r="248" spans="1:13" ht="15" customHeight="1" x14ac:dyDescent="0.3">
      <c r="A248" s="12" t="s">
        <v>332</v>
      </c>
      <c r="B248" s="12"/>
      <c r="C248" s="13"/>
      <c r="D248" s="13"/>
      <c r="E248" s="13"/>
      <c r="F248" s="14"/>
      <c r="G248" s="12"/>
      <c r="H248" s="12"/>
      <c r="I248" s="47"/>
      <c r="J248" s="48"/>
      <c r="K248" s="47"/>
      <c r="L248" s="16"/>
      <c r="M248" s="12"/>
    </row>
    <row r="249" spans="1:13" ht="15" customHeight="1" x14ac:dyDescent="0.3">
      <c r="A249" s="12" t="s">
        <v>333</v>
      </c>
      <c r="B249" s="12" t="s">
        <v>11</v>
      </c>
      <c r="C249" s="13" t="s">
        <v>12</v>
      </c>
      <c r="D249" s="18">
        <v>4.4999999999999998E-2</v>
      </c>
      <c r="E249" s="18">
        <v>0</v>
      </c>
      <c r="F249" s="14">
        <v>48551</v>
      </c>
      <c r="G249" s="19">
        <v>77652000</v>
      </c>
      <c r="H249" s="19">
        <v>0</v>
      </c>
      <c r="I249" s="47">
        <v>77652000</v>
      </c>
      <c r="J249" s="48"/>
      <c r="K249" s="47">
        <v>76487000</v>
      </c>
      <c r="L249" s="16"/>
      <c r="M249" s="12"/>
    </row>
    <row r="250" spans="1:13" ht="15" customHeight="1" x14ac:dyDescent="0.3">
      <c r="A250" s="12" t="s">
        <v>334</v>
      </c>
      <c r="B250" s="12" t="s">
        <v>11</v>
      </c>
      <c r="C250" s="13" t="s">
        <v>12</v>
      </c>
      <c r="D250" s="18">
        <v>4.4999999999999998E-2</v>
      </c>
      <c r="E250" s="18">
        <v>0</v>
      </c>
      <c r="F250" s="14">
        <v>48571</v>
      </c>
      <c r="G250" s="19">
        <v>37471000</v>
      </c>
      <c r="H250" s="19">
        <v>0</v>
      </c>
      <c r="I250" s="47">
        <v>37289000</v>
      </c>
      <c r="J250" s="48"/>
      <c r="K250" s="47">
        <v>36816000</v>
      </c>
      <c r="L250" s="16"/>
      <c r="M250" s="12"/>
    </row>
    <row r="251" spans="1:13" ht="15" customHeight="1" x14ac:dyDescent="0.3">
      <c r="A251" s="12"/>
      <c r="B251" s="12"/>
      <c r="C251" s="13"/>
      <c r="D251" s="13"/>
      <c r="E251" s="13"/>
      <c r="F251" s="14"/>
      <c r="G251" s="12"/>
      <c r="H251" s="12"/>
      <c r="I251" s="49">
        <v>114941000</v>
      </c>
      <c r="J251" s="50"/>
      <c r="K251" s="49">
        <v>113303000</v>
      </c>
      <c r="L251" s="31"/>
      <c r="M251" s="32">
        <v>1.48976004453647E-2</v>
      </c>
    </row>
    <row r="252" spans="1:13" ht="15" customHeight="1" x14ac:dyDescent="0.3">
      <c r="A252" s="12"/>
      <c r="B252" s="12"/>
      <c r="C252" s="13"/>
      <c r="D252" s="13"/>
      <c r="E252" s="13"/>
      <c r="F252" s="14"/>
      <c r="G252" s="12"/>
      <c r="H252" s="12"/>
      <c r="I252" s="47"/>
      <c r="J252" s="48"/>
      <c r="K252" s="47"/>
      <c r="L252" s="16"/>
      <c r="M252" s="12"/>
    </row>
    <row r="253" spans="1:13" ht="15" customHeight="1" x14ac:dyDescent="0.3">
      <c r="A253" s="12"/>
      <c r="B253" s="12"/>
      <c r="C253" s="13"/>
      <c r="D253" s="13"/>
      <c r="E253" s="13"/>
      <c r="F253" s="14"/>
      <c r="G253" s="12"/>
      <c r="H253" s="12"/>
      <c r="I253" s="47"/>
      <c r="J253" s="48"/>
      <c r="K253" s="47"/>
      <c r="L253" s="16"/>
      <c r="M253" s="12"/>
    </row>
    <row r="254" spans="1:13" ht="15" customHeight="1" x14ac:dyDescent="0.3">
      <c r="A254" s="12" t="s">
        <v>86</v>
      </c>
      <c r="B254" s="12"/>
      <c r="C254" s="13"/>
      <c r="D254" s="13"/>
      <c r="E254" s="13"/>
      <c r="F254" s="14"/>
      <c r="G254" s="12"/>
      <c r="H254" s="12"/>
      <c r="I254" s="47"/>
      <c r="J254" s="48"/>
      <c r="K254" s="47"/>
      <c r="L254" s="16"/>
      <c r="M254" s="12"/>
    </row>
    <row r="255" spans="1:13" ht="15" customHeight="1" x14ac:dyDescent="0.3">
      <c r="A255" s="12" t="s">
        <v>335</v>
      </c>
      <c r="B255" s="12" t="s">
        <v>11</v>
      </c>
      <c r="C255" s="13" t="s">
        <v>12</v>
      </c>
      <c r="D255" s="18">
        <v>0.05</v>
      </c>
      <c r="E255" s="18">
        <v>0</v>
      </c>
      <c r="F255" s="14">
        <v>46325</v>
      </c>
      <c r="G255" s="19">
        <v>188298000</v>
      </c>
      <c r="H255" s="19">
        <v>0</v>
      </c>
      <c r="I255" s="47">
        <v>188101000</v>
      </c>
      <c r="J255" s="48"/>
      <c r="K255" s="47">
        <v>183120000</v>
      </c>
      <c r="L255" s="16"/>
      <c r="M255" s="12"/>
    </row>
    <row r="256" spans="1:13" ht="15" customHeight="1" x14ac:dyDescent="0.3">
      <c r="A256" s="12" t="s">
        <v>199</v>
      </c>
      <c r="B256" s="12" t="s">
        <v>11</v>
      </c>
      <c r="C256" s="13" t="s">
        <v>12</v>
      </c>
      <c r="D256" s="18">
        <v>5.2499999999999998E-2</v>
      </c>
      <c r="E256" s="18">
        <v>0</v>
      </c>
      <c r="F256" s="14">
        <v>47693</v>
      </c>
      <c r="G256" s="19">
        <v>53849000</v>
      </c>
      <c r="H256" s="19">
        <v>0</v>
      </c>
      <c r="I256" s="47">
        <v>53864000</v>
      </c>
      <c r="J256" s="48"/>
      <c r="K256" s="47">
        <v>52771000</v>
      </c>
      <c r="L256" s="16"/>
      <c r="M256" s="12"/>
    </row>
    <row r="257" spans="1:13" ht="15" customHeight="1" x14ac:dyDescent="0.3">
      <c r="A257" s="12" t="s">
        <v>200</v>
      </c>
      <c r="B257" s="12" t="s">
        <v>11</v>
      </c>
      <c r="C257" s="13" t="s">
        <v>12</v>
      </c>
      <c r="D257" s="18">
        <v>4.7500000000000001E-2</v>
      </c>
      <c r="E257" s="18">
        <v>0</v>
      </c>
      <c r="F257" s="14">
        <v>46821</v>
      </c>
      <c r="G257" s="19">
        <v>7162000</v>
      </c>
      <c r="H257" s="19">
        <v>0</v>
      </c>
      <c r="I257" s="47">
        <v>7164000</v>
      </c>
      <c r="J257" s="48"/>
      <c r="K257" s="47">
        <v>6872000</v>
      </c>
      <c r="L257" s="16"/>
      <c r="M257" s="12"/>
    </row>
    <row r="258" spans="1:13" ht="15" customHeight="1" x14ac:dyDescent="0.3">
      <c r="A258" s="12" t="s">
        <v>201</v>
      </c>
      <c r="B258" s="12" t="s">
        <v>11</v>
      </c>
      <c r="C258" s="13" t="s">
        <v>12</v>
      </c>
      <c r="D258" s="18">
        <v>5.7500000000000002E-2</v>
      </c>
      <c r="E258" s="18">
        <v>0</v>
      </c>
      <c r="F258" s="14">
        <v>47518</v>
      </c>
      <c r="G258" s="19">
        <v>88384000</v>
      </c>
      <c r="H258" s="19">
        <v>0</v>
      </c>
      <c r="I258" s="47">
        <v>87640000</v>
      </c>
      <c r="J258" s="48"/>
      <c r="K258" s="47">
        <v>86396000</v>
      </c>
      <c r="L258" s="16"/>
      <c r="M258" s="12"/>
    </row>
    <row r="259" spans="1:13" ht="15" customHeight="1" x14ac:dyDescent="0.3">
      <c r="A259" s="12" t="s">
        <v>202</v>
      </c>
      <c r="B259" s="12" t="s">
        <v>104</v>
      </c>
      <c r="C259" s="13" t="s">
        <v>1</v>
      </c>
      <c r="D259" s="18">
        <v>0</v>
      </c>
      <c r="E259" s="18">
        <v>0.03</v>
      </c>
      <c r="F259" s="14">
        <v>47816</v>
      </c>
      <c r="G259" s="19">
        <v>132871000</v>
      </c>
      <c r="H259" s="19">
        <v>0</v>
      </c>
      <c r="I259" s="47">
        <v>190375000</v>
      </c>
      <c r="J259" s="48"/>
      <c r="K259" s="47">
        <v>190375000</v>
      </c>
      <c r="L259" s="16"/>
      <c r="M259" s="12"/>
    </row>
    <row r="260" spans="1:13" ht="15" customHeight="1" x14ac:dyDescent="0.3">
      <c r="A260" s="12" t="s">
        <v>203</v>
      </c>
      <c r="B260" s="12" t="s">
        <v>11</v>
      </c>
      <c r="C260" s="13" t="s">
        <v>12</v>
      </c>
      <c r="D260" s="18">
        <v>0.06</v>
      </c>
      <c r="E260" s="18">
        <v>0</v>
      </c>
      <c r="F260" s="14">
        <v>47926</v>
      </c>
      <c r="G260" s="19">
        <v>94049000</v>
      </c>
      <c r="H260" s="19">
        <v>0</v>
      </c>
      <c r="I260" s="47">
        <v>93239000</v>
      </c>
      <c r="J260" s="48"/>
      <c r="K260" s="47">
        <v>91699000</v>
      </c>
      <c r="L260" s="16"/>
      <c r="M260" s="12"/>
    </row>
    <row r="261" spans="1:13" ht="15" customHeight="1" x14ac:dyDescent="0.3">
      <c r="A261" s="12" t="s">
        <v>204</v>
      </c>
      <c r="B261" s="12" t="s">
        <v>11</v>
      </c>
      <c r="C261" s="13" t="s">
        <v>12</v>
      </c>
      <c r="D261" s="18">
        <v>4.4999999999999998E-2</v>
      </c>
      <c r="E261" s="18">
        <v>0</v>
      </c>
      <c r="F261" s="14">
        <v>47345</v>
      </c>
      <c r="G261" s="19">
        <v>22741000</v>
      </c>
      <c r="H261" s="19">
        <v>0</v>
      </c>
      <c r="I261" s="47">
        <v>20555000</v>
      </c>
      <c r="J261" s="48"/>
      <c r="K261" s="47">
        <v>14384000</v>
      </c>
      <c r="L261" s="16"/>
      <c r="M261" s="12"/>
    </row>
    <row r="262" spans="1:13" ht="15" customHeight="1" x14ac:dyDescent="0.3">
      <c r="A262" s="12" t="s">
        <v>204</v>
      </c>
      <c r="B262" s="12" t="s">
        <v>14</v>
      </c>
      <c r="C262" s="13" t="s">
        <v>12</v>
      </c>
      <c r="D262" s="18">
        <v>7.0000000000000007E-2</v>
      </c>
      <c r="E262" s="18">
        <v>0</v>
      </c>
      <c r="F262" s="14">
        <v>47710</v>
      </c>
      <c r="G262" s="19">
        <v>55875000</v>
      </c>
      <c r="H262" s="19">
        <v>0</v>
      </c>
      <c r="I262" s="47">
        <v>45211000</v>
      </c>
      <c r="J262" s="48"/>
      <c r="K262" s="47">
        <v>18143000</v>
      </c>
      <c r="L262" s="16"/>
      <c r="M262" s="12"/>
    </row>
    <row r="263" spans="1:13" ht="15" customHeight="1" x14ac:dyDescent="0.3">
      <c r="A263" s="12" t="s">
        <v>205</v>
      </c>
      <c r="B263" s="12" t="s">
        <v>11</v>
      </c>
      <c r="C263" s="13" t="s">
        <v>12</v>
      </c>
      <c r="D263" s="18">
        <v>6.5000000000000002E-2</v>
      </c>
      <c r="E263" s="18">
        <v>0</v>
      </c>
      <c r="F263" s="14">
        <v>47345</v>
      </c>
      <c r="G263" s="19">
        <v>20442000</v>
      </c>
      <c r="H263" s="19">
        <v>0</v>
      </c>
      <c r="I263" s="47">
        <v>19961000</v>
      </c>
      <c r="J263" s="48"/>
      <c r="K263" s="47">
        <v>14463000</v>
      </c>
      <c r="L263" s="16"/>
      <c r="M263" s="12"/>
    </row>
    <row r="264" spans="1:13" ht="15" customHeight="1" x14ac:dyDescent="0.3">
      <c r="A264" s="12" t="s">
        <v>206</v>
      </c>
      <c r="B264" s="12" t="s">
        <v>11</v>
      </c>
      <c r="C264" s="13" t="s">
        <v>12</v>
      </c>
      <c r="D264" s="18">
        <v>2.5000000000000001E-2</v>
      </c>
      <c r="E264" s="18">
        <v>0.03</v>
      </c>
      <c r="F264" s="14">
        <v>47028</v>
      </c>
      <c r="G264" s="19">
        <v>159208000</v>
      </c>
      <c r="H264" s="19">
        <v>0</v>
      </c>
      <c r="I264" s="47">
        <v>159233000</v>
      </c>
      <c r="J264" s="48"/>
      <c r="K264" s="47">
        <v>156024000</v>
      </c>
      <c r="L264" s="16"/>
      <c r="M264" s="12"/>
    </row>
    <row r="265" spans="1:13" ht="15" customHeight="1" x14ac:dyDescent="0.3">
      <c r="A265" s="12" t="s">
        <v>336</v>
      </c>
      <c r="B265" s="12" t="s">
        <v>13</v>
      </c>
      <c r="C265" s="13" t="s">
        <v>12</v>
      </c>
      <c r="D265" s="18">
        <v>0.05</v>
      </c>
      <c r="E265" s="18">
        <v>0</v>
      </c>
      <c r="F265" s="14">
        <v>46661</v>
      </c>
      <c r="G265" s="19">
        <v>3257000</v>
      </c>
      <c r="H265" s="19">
        <v>0</v>
      </c>
      <c r="I265" s="47">
        <v>3238000</v>
      </c>
      <c r="J265" s="48"/>
      <c r="K265" s="47">
        <v>2994000</v>
      </c>
      <c r="L265" s="16"/>
      <c r="M265" s="12"/>
    </row>
    <row r="266" spans="1:13" ht="15" customHeight="1" x14ac:dyDescent="0.3">
      <c r="A266" s="12" t="s">
        <v>207</v>
      </c>
      <c r="B266" s="12" t="s">
        <v>394</v>
      </c>
      <c r="C266" s="13" t="s">
        <v>1</v>
      </c>
      <c r="D266" s="18">
        <v>0</v>
      </c>
      <c r="E266" s="18">
        <v>0</v>
      </c>
      <c r="F266" s="14" t="s">
        <v>1</v>
      </c>
      <c r="G266" s="19">
        <v>0</v>
      </c>
      <c r="H266" s="19">
        <v>758882</v>
      </c>
      <c r="I266" s="47">
        <v>759000</v>
      </c>
      <c r="J266" s="48"/>
      <c r="K266" s="47">
        <v>759000</v>
      </c>
      <c r="L266" s="16"/>
      <c r="M266" s="12"/>
    </row>
    <row r="267" spans="1:13" ht="15" customHeight="1" x14ac:dyDescent="0.3">
      <c r="A267" s="12" t="s">
        <v>395</v>
      </c>
      <c r="B267" s="12" t="s">
        <v>11</v>
      </c>
      <c r="C267" s="13" t="s">
        <v>12</v>
      </c>
      <c r="D267" s="18">
        <v>3.7499999999999999E-2</v>
      </c>
      <c r="E267" s="18">
        <v>0</v>
      </c>
      <c r="F267" s="14">
        <v>48191</v>
      </c>
      <c r="G267" s="19">
        <v>0</v>
      </c>
      <c r="H267" s="19">
        <v>0</v>
      </c>
      <c r="I267" s="47">
        <v>3225000</v>
      </c>
      <c r="J267" s="48"/>
      <c r="K267" s="47">
        <v>3180000</v>
      </c>
      <c r="L267" s="16"/>
      <c r="M267" s="12"/>
    </row>
    <row r="268" spans="1:13" ht="15" customHeight="1" x14ac:dyDescent="0.3">
      <c r="A268" s="12" t="s">
        <v>208</v>
      </c>
      <c r="B268" s="12" t="s">
        <v>11</v>
      </c>
      <c r="C268" s="13" t="s">
        <v>12</v>
      </c>
      <c r="D268" s="18">
        <v>3.5000000000000003E-2</v>
      </c>
      <c r="E268" s="18">
        <v>0</v>
      </c>
      <c r="F268" s="14">
        <v>47025</v>
      </c>
      <c r="G268" s="19">
        <v>9051000</v>
      </c>
      <c r="H268" s="19">
        <v>0</v>
      </c>
      <c r="I268" s="47">
        <v>8877000</v>
      </c>
      <c r="J268" s="48"/>
      <c r="K268" s="47">
        <v>8334000</v>
      </c>
      <c r="L268" s="16"/>
      <c r="M268" s="12"/>
    </row>
    <row r="269" spans="1:13" ht="15" customHeight="1" x14ac:dyDescent="0.3">
      <c r="A269" s="12" t="s">
        <v>337</v>
      </c>
      <c r="B269" s="12" t="s">
        <v>11</v>
      </c>
      <c r="C269" s="13" t="s">
        <v>12</v>
      </c>
      <c r="D269" s="18">
        <v>6.7500000000000004E-2</v>
      </c>
      <c r="E269" s="18">
        <v>0</v>
      </c>
      <c r="F269" s="14">
        <v>47795</v>
      </c>
      <c r="G269" s="19">
        <v>213236000</v>
      </c>
      <c r="H269" s="19">
        <v>0</v>
      </c>
      <c r="I269" s="47">
        <v>211200000</v>
      </c>
      <c r="J269" s="48"/>
      <c r="K269" s="47">
        <v>207905000</v>
      </c>
      <c r="L269" s="16"/>
      <c r="M269" s="12"/>
    </row>
    <row r="270" spans="1:13" ht="15" customHeight="1" x14ac:dyDescent="0.3">
      <c r="A270" s="12" t="s">
        <v>209</v>
      </c>
      <c r="B270" s="12" t="s">
        <v>11</v>
      </c>
      <c r="C270" s="13" t="s">
        <v>12</v>
      </c>
      <c r="D270" s="18">
        <v>4.4999999999999998E-2</v>
      </c>
      <c r="E270" s="18">
        <v>0</v>
      </c>
      <c r="F270" s="14">
        <v>48218</v>
      </c>
      <c r="G270" s="19">
        <v>114694000</v>
      </c>
      <c r="H270" s="19">
        <v>0</v>
      </c>
      <c r="I270" s="47">
        <v>114694000</v>
      </c>
      <c r="J270" s="48"/>
      <c r="K270" s="47">
        <v>114694000</v>
      </c>
      <c r="L270" s="16"/>
      <c r="M270" s="12"/>
    </row>
    <row r="271" spans="1:13" ht="15" customHeight="1" x14ac:dyDescent="0.3">
      <c r="A271" s="12" t="s">
        <v>210</v>
      </c>
      <c r="B271" s="12" t="s">
        <v>11</v>
      </c>
      <c r="C271" s="13" t="s">
        <v>12</v>
      </c>
      <c r="D271" s="18">
        <v>4.2500000000000003E-2</v>
      </c>
      <c r="E271" s="18">
        <v>0</v>
      </c>
      <c r="F271" s="14">
        <v>47546</v>
      </c>
      <c r="G271" s="19">
        <v>144668000</v>
      </c>
      <c r="H271" s="19">
        <v>0</v>
      </c>
      <c r="I271" s="47">
        <v>144198000</v>
      </c>
      <c r="J271" s="48"/>
      <c r="K271" s="47">
        <v>144190000</v>
      </c>
      <c r="L271" s="16"/>
      <c r="M271" s="12"/>
    </row>
    <row r="272" spans="1:13" ht="15" customHeight="1" x14ac:dyDescent="0.3">
      <c r="A272" s="12" t="s">
        <v>211</v>
      </c>
      <c r="B272" s="12" t="s">
        <v>11</v>
      </c>
      <c r="C272" s="13" t="s">
        <v>12</v>
      </c>
      <c r="D272" s="18">
        <v>2.75E-2</v>
      </c>
      <c r="E272" s="18">
        <v>0</v>
      </c>
      <c r="F272" s="14">
        <v>47452</v>
      </c>
      <c r="G272" s="19">
        <v>7481000</v>
      </c>
      <c r="H272" s="19">
        <v>0</v>
      </c>
      <c r="I272" s="47">
        <v>7209000</v>
      </c>
      <c r="J272" s="48"/>
      <c r="K272" s="47">
        <v>7225000</v>
      </c>
      <c r="L272" s="16"/>
      <c r="M272" s="12"/>
    </row>
    <row r="273" spans="1:13" ht="15" customHeight="1" x14ac:dyDescent="0.3">
      <c r="A273" s="12" t="s">
        <v>211</v>
      </c>
      <c r="B273" s="12" t="s">
        <v>14</v>
      </c>
      <c r="C273" s="13" t="s">
        <v>12</v>
      </c>
      <c r="D273" s="18">
        <v>5.2499999999999998E-2</v>
      </c>
      <c r="E273" s="18">
        <v>0</v>
      </c>
      <c r="F273" s="14">
        <v>47816</v>
      </c>
      <c r="G273" s="19">
        <v>30000000</v>
      </c>
      <c r="H273" s="19">
        <v>0</v>
      </c>
      <c r="I273" s="47">
        <v>29976000</v>
      </c>
      <c r="J273" s="48"/>
      <c r="K273" s="47">
        <v>26199000</v>
      </c>
      <c r="L273" s="16"/>
      <c r="M273" s="12"/>
    </row>
    <row r="274" spans="1:13" ht="15" customHeight="1" x14ac:dyDescent="0.3">
      <c r="A274" s="12" t="s">
        <v>212</v>
      </c>
      <c r="B274" s="12" t="s">
        <v>11</v>
      </c>
      <c r="C274" s="13" t="s">
        <v>12</v>
      </c>
      <c r="D274" s="18">
        <v>4.4999999999999998E-2</v>
      </c>
      <c r="E274" s="18">
        <v>0</v>
      </c>
      <c r="F274" s="14">
        <v>48358</v>
      </c>
      <c r="G274" s="19">
        <v>154184000</v>
      </c>
      <c r="H274" s="19">
        <v>0</v>
      </c>
      <c r="I274" s="47">
        <v>153731000</v>
      </c>
      <c r="J274" s="48"/>
      <c r="K274" s="47">
        <v>150715000</v>
      </c>
      <c r="L274" s="16"/>
      <c r="M274" s="12"/>
    </row>
    <row r="275" spans="1:13" ht="15" customHeight="1" x14ac:dyDescent="0.3">
      <c r="A275" s="12" t="s">
        <v>213</v>
      </c>
      <c r="B275" s="12" t="s">
        <v>11</v>
      </c>
      <c r="C275" s="13" t="s">
        <v>12</v>
      </c>
      <c r="D275" s="18">
        <v>6.5000000000000002E-2</v>
      </c>
      <c r="E275" s="18">
        <v>0</v>
      </c>
      <c r="F275" s="14">
        <v>46859</v>
      </c>
      <c r="G275" s="19">
        <v>120041000</v>
      </c>
      <c r="H275" s="19">
        <v>0</v>
      </c>
      <c r="I275" s="47">
        <v>119803000</v>
      </c>
      <c r="J275" s="48"/>
      <c r="K275" s="47">
        <v>118540000</v>
      </c>
      <c r="L275" s="16"/>
      <c r="M275" s="12"/>
    </row>
    <row r="276" spans="1:13" ht="15" customHeight="1" x14ac:dyDescent="0.3">
      <c r="A276" s="12" t="s">
        <v>338</v>
      </c>
      <c r="B276" s="12" t="s">
        <v>11</v>
      </c>
      <c r="C276" s="13" t="s">
        <v>12</v>
      </c>
      <c r="D276" s="18">
        <v>7.4999999999999997E-2</v>
      </c>
      <c r="E276" s="18">
        <v>0</v>
      </c>
      <c r="F276" s="14">
        <v>47301</v>
      </c>
      <c r="G276" s="19">
        <v>4750000</v>
      </c>
      <c r="H276" s="19">
        <v>0</v>
      </c>
      <c r="I276" s="47">
        <v>4648000</v>
      </c>
      <c r="J276" s="48"/>
      <c r="K276" s="47">
        <v>4038000</v>
      </c>
      <c r="L276" s="16"/>
      <c r="M276" s="12"/>
    </row>
    <row r="277" spans="1:13" ht="15" customHeight="1" x14ac:dyDescent="0.3">
      <c r="A277" s="12" t="s">
        <v>396</v>
      </c>
      <c r="B277" s="12" t="s">
        <v>11</v>
      </c>
      <c r="C277" s="13" t="s">
        <v>12</v>
      </c>
      <c r="D277" s="18">
        <v>5.5E-2</v>
      </c>
      <c r="E277" s="18">
        <v>0</v>
      </c>
      <c r="F277" s="14">
        <v>48642</v>
      </c>
      <c r="G277" s="19">
        <v>189561000</v>
      </c>
      <c r="H277" s="19">
        <v>0</v>
      </c>
      <c r="I277" s="47">
        <v>188621000</v>
      </c>
      <c r="J277" s="48"/>
      <c r="K277" s="47">
        <v>188613000</v>
      </c>
      <c r="L277" s="16"/>
      <c r="M277" s="12"/>
    </row>
    <row r="278" spans="1:13" ht="15" customHeight="1" x14ac:dyDescent="0.3">
      <c r="A278" s="12" t="s">
        <v>214</v>
      </c>
      <c r="B278" s="12" t="s">
        <v>11</v>
      </c>
      <c r="C278" s="13" t="s">
        <v>12</v>
      </c>
      <c r="D278" s="18">
        <v>3.5000000000000003E-2</v>
      </c>
      <c r="E278" s="18">
        <v>3.7499999999999999E-2</v>
      </c>
      <c r="F278" s="14">
        <v>47213</v>
      </c>
      <c r="G278" s="19">
        <v>41467000</v>
      </c>
      <c r="H278" s="19">
        <v>0</v>
      </c>
      <c r="I278" s="47">
        <v>39267000</v>
      </c>
      <c r="J278" s="48"/>
      <c r="K278" s="47">
        <v>33381000</v>
      </c>
      <c r="L278" s="16"/>
      <c r="M278" s="12"/>
    </row>
    <row r="279" spans="1:13" ht="15" customHeight="1" x14ac:dyDescent="0.3">
      <c r="A279" s="12" t="s">
        <v>397</v>
      </c>
      <c r="B279" s="12" t="s">
        <v>19</v>
      </c>
      <c r="C279" s="13" t="s">
        <v>17</v>
      </c>
      <c r="D279" s="18">
        <v>6.5000000000000002E-2</v>
      </c>
      <c r="E279" s="18">
        <v>0</v>
      </c>
      <c r="F279" s="14">
        <v>47189</v>
      </c>
      <c r="G279" s="19">
        <v>128743292</v>
      </c>
      <c r="H279" s="19">
        <v>0</v>
      </c>
      <c r="I279" s="47">
        <v>137796000</v>
      </c>
      <c r="J279" s="48"/>
      <c r="K279" s="47">
        <v>143888000</v>
      </c>
      <c r="L279" s="16"/>
      <c r="M279" s="12"/>
    </row>
    <row r="280" spans="1:13" ht="15" customHeight="1" x14ac:dyDescent="0.3">
      <c r="A280" s="12" t="s">
        <v>398</v>
      </c>
      <c r="B280" s="12" t="s">
        <v>11</v>
      </c>
      <c r="C280" s="13" t="s">
        <v>12</v>
      </c>
      <c r="D280" s="18">
        <v>6.5000000000000002E-2</v>
      </c>
      <c r="E280" s="18">
        <v>0</v>
      </c>
      <c r="F280" s="14">
        <v>47189</v>
      </c>
      <c r="G280" s="19">
        <v>22321000</v>
      </c>
      <c r="H280" s="19">
        <v>0</v>
      </c>
      <c r="I280" s="47">
        <v>22283000</v>
      </c>
      <c r="J280" s="48"/>
      <c r="K280" s="47">
        <v>21652000</v>
      </c>
      <c r="L280" s="16"/>
      <c r="M280" s="12"/>
    </row>
    <row r="281" spans="1:13" ht="15" customHeight="1" x14ac:dyDescent="0.3">
      <c r="A281" s="12" t="s">
        <v>399</v>
      </c>
      <c r="B281" s="12" t="s">
        <v>11</v>
      </c>
      <c r="C281" s="13" t="s">
        <v>12</v>
      </c>
      <c r="D281" s="18">
        <v>6.5000000000000002E-2</v>
      </c>
      <c r="E281" s="18">
        <v>0</v>
      </c>
      <c r="F281" s="14">
        <v>47189</v>
      </c>
      <c r="G281" s="19">
        <v>134404000</v>
      </c>
      <c r="H281" s="19">
        <v>0</v>
      </c>
      <c r="I281" s="47">
        <v>134174000</v>
      </c>
      <c r="J281" s="48"/>
      <c r="K281" s="47">
        <v>130372000</v>
      </c>
      <c r="L281" s="16"/>
      <c r="M281" s="12"/>
    </row>
    <row r="282" spans="1:13" ht="15" customHeight="1" x14ac:dyDescent="0.3">
      <c r="A282" s="12" t="s">
        <v>215</v>
      </c>
      <c r="B282" s="12" t="s">
        <v>11</v>
      </c>
      <c r="C282" s="13" t="s">
        <v>12</v>
      </c>
      <c r="D282" s="18">
        <v>3.5000000000000003E-2</v>
      </c>
      <c r="E282" s="18">
        <v>0</v>
      </c>
      <c r="F282" s="14">
        <v>46451</v>
      </c>
      <c r="G282" s="19">
        <v>14426000</v>
      </c>
      <c r="H282" s="19">
        <v>0</v>
      </c>
      <c r="I282" s="47">
        <v>14440000</v>
      </c>
      <c r="J282" s="48"/>
      <c r="K282" s="47">
        <v>13701000</v>
      </c>
      <c r="L282" s="16"/>
      <c r="M282" s="12"/>
    </row>
    <row r="283" spans="1:13" ht="15" customHeight="1" x14ac:dyDescent="0.3">
      <c r="A283" s="12" t="s">
        <v>216</v>
      </c>
      <c r="B283" s="12" t="s">
        <v>11</v>
      </c>
      <c r="C283" s="13" t="s">
        <v>12</v>
      </c>
      <c r="D283" s="18">
        <v>4.9299999999999997E-2</v>
      </c>
      <c r="E283" s="18">
        <v>0</v>
      </c>
      <c r="F283" s="14">
        <v>46990</v>
      </c>
      <c r="G283" s="19">
        <v>35537000</v>
      </c>
      <c r="H283" s="19">
        <v>0</v>
      </c>
      <c r="I283" s="47">
        <v>35530000</v>
      </c>
      <c r="J283" s="48"/>
      <c r="K283" s="47">
        <v>34738000</v>
      </c>
      <c r="L283" s="16"/>
      <c r="M283" s="12"/>
    </row>
    <row r="284" spans="1:13" ht="15" customHeight="1" x14ac:dyDescent="0.3">
      <c r="A284" s="12" t="s">
        <v>217</v>
      </c>
      <c r="B284" s="12" t="s">
        <v>11</v>
      </c>
      <c r="C284" s="13" t="s">
        <v>12</v>
      </c>
      <c r="D284" s="18">
        <v>2.75E-2</v>
      </c>
      <c r="E284" s="18">
        <v>3.2500000000000001E-2</v>
      </c>
      <c r="F284" s="14">
        <v>48255</v>
      </c>
      <c r="G284" s="19">
        <v>118073000</v>
      </c>
      <c r="H284" s="19">
        <v>0</v>
      </c>
      <c r="I284" s="47">
        <v>117110000</v>
      </c>
      <c r="J284" s="48"/>
      <c r="K284" s="47">
        <v>113940000</v>
      </c>
      <c r="L284" s="16"/>
      <c r="M284" s="12"/>
    </row>
    <row r="285" spans="1:13" ht="15" customHeight="1" x14ac:dyDescent="0.3">
      <c r="A285" s="12"/>
      <c r="B285" s="12"/>
      <c r="C285" s="13"/>
      <c r="D285" s="13"/>
      <c r="E285" s="13"/>
      <c r="F285" s="14"/>
      <c r="G285" s="12"/>
      <c r="H285" s="12"/>
      <c r="I285" s="49">
        <v>2356122000</v>
      </c>
      <c r="J285" s="50"/>
      <c r="K285" s="49">
        <v>2283305000</v>
      </c>
      <c r="L285" s="31"/>
      <c r="M285" s="32">
        <v>0.30021946095781499</v>
      </c>
    </row>
    <row r="286" spans="1:13" ht="15" customHeight="1" x14ac:dyDescent="0.3">
      <c r="A286" s="12" t="s">
        <v>110</v>
      </c>
      <c r="B286" s="12"/>
      <c r="C286" s="13"/>
      <c r="D286" s="13"/>
      <c r="E286" s="13"/>
      <c r="F286" s="14"/>
      <c r="G286" s="12"/>
      <c r="H286" s="12"/>
      <c r="I286" s="47"/>
      <c r="J286" s="48"/>
      <c r="K286" s="47"/>
      <c r="L286" s="16"/>
      <c r="M286" s="12"/>
    </row>
    <row r="287" spans="1:13" ht="15" customHeight="1" x14ac:dyDescent="0.3">
      <c r="A287" s="12" t="s">
        <v>339</v>
      </c>
      <c r="B287" s="12" t="s">
        <v>11</v>
      </c>
      <c r="C287" s="13" t="s">
        <v>12</v>
      </c>
      <c r="D287" s="18">
        <v>0.05</v>
      </c>
      <c r="E287" s="18">
        <v>0</v>
      </c>
      <c r="F287" s="14">
        <v>48347</v>
      </c>
      <c r="G287" s="19">
        <v>74723000</v>
      </c>
      <c r="H287" s="19">
        <v>0</v>
      </c>
      <c r="I287" s="47">
        <v>74031000</v>
      </c>
      <c r="J287" s="48"/>
      <c r="K287" s="47">
        <v>74536000</v>
      </c>
      <c r="L287" s="16"/>
      <c r="M287" s="12"/>
    </row>
    <row r="288" spans="1:13" ht="15" customHeight="1" x14ac:dyDescent="0.3">
      <c r="A288" s="12"/>
      <c r="B288" s="12"/>
      <c r="C288" s="13"/>
      <c r="D288" s="13"/>
      <c r="E288" s="13"/>
      <c r="F288" s="14"/>
      <c r="G288" s="12"/>
      <c r="H288" s="12"/>
      <c r="I288" s="49">
        <v>74031000</v>
      </c>
      <c r="J288" s="50"/>
      <c r="K288" s="49">
        <v>74536000</v>
      </c>
      <c r="L288" s="31"/>
      <c r="M288" s="32">
        <v>9.8003366794850999E-3</v>
      </c>
    </row>
    <row r="289" spans="1:13" ht="15" customHeight="1" x14ac:dyDescent="0.3">
      <c r="A289" s="12"/>
      <c r="B289" s="12"/>
      <c r="C289" s="13"/>
      <c r="D289" s="13"/>
      <c r="E289" s="13"/>
      <c r="F289" s="14"/>
      <c r="G289" s="12"/>
      <c r="H289" s="12"/>
      <c r="I289" s="47"/>
      <c r="J289" s="48"/>
      <c r="K289" s="47"/>
      <c r="L289" s="16"/>
      <c r="M289" s="12"/>
    </row>
    <row r="290" spans="1:13" ht="15" customHeight="1" x14ac:dyDescent="0.3">
      <c r="A290" s="12"/>
      <c r="B290" s="12"/>
      <c r="C290" s="13"/>
      <c r="D290" s="13"/>
      <c r="E290" s="13"/>
      <c r="F290" s="14"/>
      <c r="G290" s="12"/>
      <c r="H290" s="12"/>
      <c r="I290" s="47"/>
      <c r="J290" s="48"/>
      <c r="K290" s="47"/>
      <c r="L290" s="16"/>
      <c r="M290" s="12"/>
    </row>
    <row r="291" spans="1:13" ht="15" customHeight="1" x14ac:dyDescent="0.3">
      <c r="A291" s="12" t="s">
        <v>22</v>
      </c>
      <c r="B291" s="12"/>
      <c r="C291" s="13"/>
      <c r="D291" s="13"/>
      <c r="E291" s="13"/>
      <c r="F291" s="14"/>
      <c r="G291" s="12"/>
      <c r="H291" s="12"/>
      <c r="I291" s="51">
        <v>12095779000</v>
      </c>
      <c r="J291" s="52"/>
      <c r="K291" s="51">
        <v>11842628000</v>
      </c>
      <c r="L291" s="33"/>
      <c r="M291" s="34">
        <v>1.5571232903549601</v>
      </c>
    </row>
    <row r="292" spans="1:13" ht="15" customHeight="1" x14ac:dyDescent="0.3">
      <c r="A292" s="8" t="s">
        <v>218</v>
      </c>
      <c r="B292" s="12"/>
      <c r="C292" s="13"/>
      <c r="D292" s="13"/>
      <c r="E292" s="13"/>
      <c r="F292" s="14"/>
      <c r="G292" s="12"/>
      <c r="H292" s="12"/>
      <c r="I292" s="49">
        <v>-4950000</v>
      </c>
      <c r="J292" s="50"/>
      <c r="K292" s="49">
        <v>-21416000</v>
      </c>
      <c r="L292" s="31"/>
      <c r="M292" s="32">
        <v>-2.8158743469981302E-3</v>
      </c>
    </row>
    <row r="293" spans="1:13" ht="15" customHeight="1" x14ac:dyDescent="0.3">
      <c r="A293" s="16" t="s">
        <v>23</v>
      </c>
      <c r="B293" s="16"/>
      <c r="C293" s="21"/>
      <c r="D293" s="21"/>
      <c r="E293" s="21"/>
      <c r="F293" s="22"/>
      <c r="G293" s="12"/>
      <c r="H293" s="12"/>
      <c r="I293" s="53">
        <v>12090829000</v>
      </c>
      <c r="J293" s="54"/>
      <c r="K293" s="53">
        <v>11821212000</v>
      </c>
      <c r="L293" s="35"/>
      <c r="M293" s="36">
        <v>1.55430741600796</v>
      </c>
    </row>
    <row r="294" spans="1:13" ht="15" customHeight="1" x14ac:dyDescent="0.3">
      <c r="A294" s="12"/>
      <c r="B294" s="12"/>
      <c r="C294" s="13"/>
      <c r="D294" s="13"/>
      <c r="E294" s="13"/>
      <c r="F294" s="14"/>
      <c r="G294" s="12"/>
      <c r="H294" s="12"/>
      <c r="I294" s="47"/>
      <c r="J294" s="48"/>
      <c r="K294" s="47"/>
      <c r="L294" s="16"/>
      <c r="M294" s="12"/>
    </row>
    <row r="295" spans="1:13" ht="15" customHeight="1" x14ac:dyDescent="0.3">
      <c r="A295" s="12" t="s">
        <v>24</v>
      </c>
      <c r="B295" s="12"/>
      <c r="C295" s="13"/>
      <c r="D295" s="13"/>
      <c r="E295" s="13"/>
      <c r="F295" s="14"/>
      <c r="G295" s="12"/>
      <c r="H295" s="12"/>
      <c r="I295" s="47"/>
      <c r="J295" s="48"/>
      <c r="K295" s="47"/>
      <c r="L295" s="16"/>
      <c r="M295" s="12"/>
    </row>
    <row r="296" spans="1:13" ht="15" customHeight="1" x14ac:dyDescent="0.3">
      <c r="A296" s="12" t="s">
        <v>115</v>
      </c>
      <c r="B296" s="12"/>
      <c r="C296" s="13"/>
      <c r="D296" s="13"/>
      <c r="E296" s="13"/>
      <c r="F296" s="14"/>
      <c r="G296" s="12"/>
      <c r="H296" s="12"/>
      <c r="I296" s="47"/>
      <c r="J296" s="48"/>
      <c r="K296" s="47"/>
      <c r="L296" s="16"/>
      <c r="M296" s="12"/>
    </row>
    <row r="297" spans="1:13" ht="15" customHeight="1" x14ac:dyDescent="0.3">
      <c r="A297" s="8" t="s">
        <v>219</v>
      </c>
      <c r="B297" s="12" t="s">
        <v>25</v>
      </c>
      <c r="C297" s="13" t="s">
        <v>1</v>
      </c>
      <c r="D297" s="18">
        <v>0</v>
      </c>
      <c r="E297" s="15">
        <v>0</v>
      </c>
      <c r="F297" s="14" t="s">
        <v>1</v>
      </c>
      <c r="G297" s="19">
        <v>0</v>
      </c>
      <c r="H297" s="19">
        <v>209655</v>
      </c>
      <c r="I297" s="47">
        <v>9466000</v>
      </c>
      <c r="J297" s="48"/>
      <c r="K297" s="47">
        <v>110402000</v>
      </c>
      <c r="L297" s="16"/>
      <c r="M297" s="12"/>
    </row>
    <row r="298" spans="1:13" ht="15" customHeight="1" x14ac:dyDescent="0.3">
      <c r="A298" s="12" t="s">
        <v>219</v>
      </c>
      <c r="B298" s="12" t="s">
        <v>26</v>
      </c>
      <c r="C298" s="13" t="s">
        <v>1</v>
      </c>
      <c r="D298" s="18">
        <v>0</v>
      </c>
      <c r="E298" s="18">
        <v>0</v>
      </c>
      <c r="F298" s="14" t="s">
        <v>1</v>
      </c>
      <c r="G298" s="19">
        <v>0</v>
      </c>
      <c r="H298" s="19">
        <v>42125</v>
      </c>
      <c r="I298" s="47">
        <v>2242000</v>
      </c>
      <c r="J298" s="48"/>
      <c r="K298" s="47">
        <v>22183000</v>
      </c>
      <c r="L298" s="16"/>
      <c r="M298" s="12"/>
    </row>
    <row r="299" spans="1:13" ht="15" customHeight="1" x14ac:dyDescent="0.3">
      <c r="A299" s="12"/>
      <c r="B299" s="12"/>
      <c r="C299" s="13"/>
      <c r="D299" s="13"/>
      <c r="E299" s="13"/>
      <c r="F299" s="14"/>
      <c r="G299" s="12"/>
      <c r="H299" s="12"/>
      <c r="I299" s="49">
        <v>11708000</v>
      </c>
      <c r="J299" s="50"/>
      <c r="K299" s="49">
        <v>132585000</v>
      </c>
      <c r="L299" s="31"/>
      <c r="M299" s="32">
        <v>1.7432886640677402E-2</v>
      </c>
    </row>
    <row r="300" spans="1:13" ht="15" customHeight="1" x14ac:dyDescent="0.3">
      <c r="A300" s="12" t="s">
        <v>55</v>
      </c>
      <c r="B300" s="12"/>
      <c r="C300" s="13"/>
      <c r="D300" s="13"/>
      <c r="E300" s="13"/>
      <c r="F300" s="14"/>
      <c r="G300" s="12"/>
      <c r="H300" s="12"/>
      <c r="I300" s="47"/>
      <c r="J300" s="48"/>
      <c r="K300" s="47"/>
      <c r="L300" s="16"/>
      <c r="M300" s="12"/>
    </row>
    <row r="301" spans="1:13" ht="15" customHeight="1" x14ac:dyDescent="0.3">
      <c r="A301" s="12" t="s">
        <v>220</v>
      </c>
      <c r="B301" s="12" t="s">
        <v>96</v>
      </c>
      <c r="C301" s="13" t="s">
        <v>1</v>
      </c>
      <c r="D301" s="18">
        <v>0</v>
      </c>
      <c r="E301" s="18">
        <v>0</v>
      </c>
      <c r="F301" s="14" t="s">
        <v>1</v>
      </c>
      <c r="G301" s="19">
        <v>0</v>
      </c>
      <c r="H301" s="19">
        <v>1580642</v>
      </c>
      <c r="I301" s="47">
        <v>48102000</v>
      </c>
      <c r="J301" s="48"/>
      <c r="K301" s="47">
        <v>30731000</v>
      </c>
      <c r="L301" s="16"/>
      <c r="M301" s="12"/>
    </row>
    <row r="302" spans="1:13" ht="15" customHeight="1" x14ac:dyDescent="0.3">
      <c r="A302" s="12" t="s">
        <v>221</v>
      </c>
      <c r="B302" s="12" t="s">
        <v>39</v>
      </c>
      <c r="C302" s="13" t="s">
        <v>1</v>
      </c>
      <c r="D302" s="18">
        <v>0</v>
      </c>
      <c r="E302" s="18">
        <v>0</v>
      </c>
      <c r="F302" s="14" t="s">
        <v>1</v>
      </c>
      <c r="G302" s="19">
        <v>0</v>
      </c>
      <c r="H302" s="19">
        <v>30000</v>
      </c>
      <c r="I302" s="47">
        <v>1000000</v>
      </c>
      <c r="J302" s="48"/>
      <c r="K302" s="47">
        <v>312000</v>
      </c>
      <c r="L302"/>
      <c r="M302"/>
    </row>
    <row r="303" spans="1:13" ht="15" customHeight="1" x14ac:dyDescent="0.3">
      <c r="A303" s="12" t="s">
        <v>221</v>
      </c>
      <c r="B303" s="12" t="s">
        <v>33</v>
      </c>
      <c r="C303" s="13" t="s">
        <v>1</v>
      </c>
      <c r="D303" s="18">
        <v>0</v>
      </c>
      <c r="E303" s="18">
        <v>0</v>
      </c>
      <c r="F303" s="14" t="s">
        <v>1</v>
      </c>
      <c r="G303" s="19">
        <v>0</v>
      </c>
      <c r="H303" s="19">
        <v>666666</v>
      </c>
      <c r="I303" s="47">
        <v>0</v>
      </c>
      <c r="J303" s="48"/>
      <c r="K303" s="47">
        <v>107000</v>
      </c>
      <c r="L303" s="16"/>
      <c r="M303" s="12"/>
    </row>
    <row r="304" spans="1:13" ht="15" customHeight="1" x14ac:dyDescent="0.3">
      <c r="A304" s="12" t="s">
        <v>222</v>
      </c>
      <c r="B304" s="12" t="s">
        <v>42</v>
      </c>
      <c r="C304" s="13" t="s">
        <v>1</v>
      </c>
      <c r="D304" s="18">
        <v>0</v>
      </c>
      <c r="E304" s="18">
        <v>0</v>
      </c>
      <c r="F304" s="14" t="s">
        <v>1</v>
      </c>
      <c r="G304" s="19">
        <v>0</v>
      </c>
      <c r="H304" s="19">
        <v>1422042</v>
      </c>
      <c r="I304" s="47">
        <v>13176000</v>
      </c>
      <c r="J304" s="48"/>
      <c r="K304" s="47">
        <v>21691000</v>
      </c>
      <c r="L304" s="16"/>
      <c r="M304" s="12"/>
    </row>
    <row r="305" spans="1:13" ht="15" customHeight="1" x14ac:dyDescent="0.3">
      <c r="A305" s="12" t="s">
        <v>223</v>
      </c>
      <c r="B305" s="12" t="s">
        <v>43</v>
      </c>
      <c r="C305" s="13" t="s">
        <v>1</v>
      </c>
      <c r="D305" s="18">
        <v>0</v>
      </c>
      <c r="E305" s="18">
        <v>0</v>
      </c>
      <c r="F305" s="14" t="s">
        <v>1</v>
      </c>
      <c r="G305" s="19">
        <v>0</v>
      </c>
      <c r="H305" s="19">
        <v>191530</v>
      </c>
      <c r="I305" s="47">
        <v>1174000</v>
      </c>
      <c r="J305" s="48"/>
      <c r="K305" s="47">
        <v>141000</v>
      </c>
      <c r="L305" s="16"/>
      <c r="M305" s="12"/>
    </row>
    <row r="306" spans="1:13" ht="15" customHeight="1" x14ac:dyDescent="0.3">
      <c r="A306" s="12" t="s">
        <v>224</v>
      </c>
      <c r="B306" s="12" t="s">
        <v>97</v>
      </c>
      <c r="C306" s="13" t="s">
        <v>1</v>
      </c>
      <c r="D306" s="18">
        <v>0</v>
      </c>
      <c r="E306" s="18">
        <v>0.105</v>
      </c>
      <c r="F306" s="14" t="s">
        <v>1</v>
      </c>
      <c r="G306" s="19">
        <v>0</v>
      </c>
      <c r="H306" s="19">
        <v>15000</v>
      </c>
      <c r="I306" s="47">
        <v>24743000</v>
      </c>
      <c r="J306" s="48"/>
      <c r="K306" s="47">
        <v>22981000</v>
      </c>
      <c r="L306" s="16"/>
      <c r="M306" s="12"/>
    </row>
    <row r="307" spans="1:13" ht="15" customHeight="1" x14ac:dyDescent="0.3">
      <c r="A307" s="12" t="s">
        <v>225</v>
      </c>
      <c r="B307" s="12" t="s">
        <v>98</v>
      </c>
      <c r="C307" s="13" t="s">
        <v>1</v>
      </c>
      <c r="D307" s="18">
        <v>0</v>
      </c>
      <c r="E307" s="18">
        <v>0</v>
      </c>
      <c r="F307" s="14" t="s">
        <v>1</v>
      </c>
      <c r="G307" s="19">
        <v>0</v>
      </c>
      <c r="H307" s="19">
        <v>186904</v>
      </c>
      <c r="I307" s="47">
        <v>2008000</v>
      </c>
      <c r="J307" s="48"/>
      <c r="K307" s="47">
        <v>4547000</v>
      </c>
      <c r="L307" s="16"/>
      <c r="M307" s="12"/>
    </row>
    <row r="308" spans="1:13" ht="15" customHeight="1" x14ac:dyDescent="0.3">
      <c r="A308" s="12" t="s">
        <v>400</v>
      </c>
      <c r="B308" s="12" t="s">
        <v>100</v>
      </c>
      <c r="C308" s="13" t="s">
        <v>1</v>
      </c>
      <c r="D308" s="18">
        <v>0</v>
      </c>
      <c r="E308" s="18">
        <v>0</v>
      </c>
      <c r="F308" s="14" t="s">
        <v>1</v>
      </c>
      <c r="G308" s="19">
        <v>0</v>
      </c>
      <c r="H308" s="19">
        <v>610456</v>
      </c>
      <c r="I308" s="47">
        <v>15250000</v>
      </c>
      <c r="J308" s="48"/>
      <c r="K308" s="47">
        <v>15250000</v>
      </c>
      <c r="L308" s="16"/>
      <c r="M308" s="12"/>
    </row>
    <row r="309" spans="1:13" ht="15" customHeight="1" x14ac:dyDescent="0.3">
      <c r="A309" s="12" t="s">
        <v>226</v>
      </c>
      <c r="B309" s="12" t="s">
        <v>28</v>
      </c>
      <c r="C309" s="13" t="s">
        <v>1</v>
      </c>
      <c r="D309" s="18">
        <v>0</v>
      </c>
      <c r="E309" s="18">
        <v>0</v>
      </c>
      <c r="F309" s="14" t="s">
        <v>1</v>
      </c>
      <c r="G309" s="19">
        <v>2292200</v>
      </c>
      <c r="H309" s="19">
        <v>0</v>
      </c>
      <c r="I309" s="47">
        <v>2292000</v>
      </c>
      <c r="J309" s="48"/>
      <c r="K309" s="47">
        <v>2378000</v>
      </c>
      <c r="L309" s="16"/>
      <c r="M309" s="12"/>
    </row>
    <row r="310" spans="1:13" ht="15" customHeight="1" x14ac:dyDescent="0.3">
      <c r="A310" s="12" t="s">
        <v>227</v>
      </c>
      <c r="B310" s="12" t="s">
        <v>99</v>
      </c>
      <c r="C310" s="13" t="s">
        <v>1</v>
      </c>
      <c r="D310" s="18">
        <v>0</v>
      </c>
      <c r="E310" s="18">
        <v>0</v>
      </c>
      <c r="F310" s="14" t="s">
        <v>1</v>
      </c>
      <c r="G310" s="19">
        <v>0</v>
      </c>
      <c r="H310" s="19">
        <v>2088467</v>
      </c>
      <c r="I310" s="47">
        <v>15009000</v>
      </c>
      <c r="J310" s="48"/>
      <c r="K310" s="47">
        <v>1662000</v>
      </c>
      <c r="L310" s="16"/>
      <c r="M310" s="12"/>
    </row>
    <row r="311" spans="1:13" ht="15" customHeight="1" x14ac:dyDescent="0.3">
      <c r="A311" s="12" t="s">
        <v>228</v>
      </c>
      <c r="B311" s="12" t="s">
        <v>28</v>
      </c>
      <c r="C311" s="13" t="s">
        <v>1</v>
      </c>
      <c r="D311" s="18">
        <v>0</v>
      </c>
      <c r="E311" s="18">
        <v>0</v>
      </c>
      <c r="F311" s="14" t="s">
        <v>1</v>
      </c>
      <c r="G311" s="19">
        <v>13333333</v>
      </c>
      <c r="H311" s="19">
        <v>0</v>
      </c>
      <c r="I311" s="47">
        <v>16381000</v>
      </c>
      <c r="J311" s="48"/>
      <c r="K311" s="47">
        <v>14525000</v>
      </c>
      <c r="L311" s="16"/>
      <c r="M311" s="12"/>
    </row>
    <row r="312" spans="1:13" ht="15" customHeight="1" x14ac:dyDescent="0.3">
      <c r="A312" s="12" t="s">
        <v>229</v>
      </c>
      <c r="B312" s="12" t="s">
        <v>39</v>
      </c>
      <c r="C312" s="13" t="s">
        <v>1</v>
      </c>
      <c r="D312" s="18">
        <v>0</v>
      </c>
      <c r="E312" s="18">
        <v>0</v>
      </c>
      <c r="F312" s="14" t="s">
        <v>1</v>
      </c>
      <c r="G312" s="19">
        <v>0</v>
      </c>
      <c r="H312" s="19">
        <v>5580593</v>
      </c>
      <c r="I312" s="47">
        <v>25008000</v>
      </c>
      <c r="J312" s="48"/>
      <c r="K312" s="47">
        <v>17530000</v>
      </c>
      <c r="L312" s="16"/>
      <c r="M312" s="12"/>
    </row>
    <row r="313" spans="1:13" ht="15" customHeight="1" x14ac:dyDescent="0.3">
      <c r="A313" s="12" t="s">
        <v>230</v>
      </c>
      <c r="B313" s="12" t="s">
        <v>33</v>
      </c>
      <c r="C313" s="13" t="s">
        <v>1</v>
      </c>
      <c r="D313" s="18">
        <v>0</v>
      </c>
      <c r="E313" s="15">
        <v>0</v>
      </c>
      <c r="F313" s="14" t="s">
        <v>1</v>
      </c>
      <c r="G313" s="19">
        <v>0</v>
      </c>
      <c r="H313" s="19">
        <v>216891</v>
      </c>
      <c r="I313" s="47">
        <v>2635000</v>
      </c>
      <c r="J313" s="48"/>
      <c r="K313" s="47">
        <v>2218000</v>
      </c>
      <c r="L313" s="16"/>
      <c r="M313" s="12"/>
    </row>
    <row r="314" spans="1:13" ht="15" customHeight="1" x14ac:dyDescent="0.3">
      <c r="A314" s="8" t="s">
        <v>401</v>
      </c>
      <c r="B314" s="12" t="s">
        <v>28</v>
      </c>
      <c r="C314" s="13" t="s">
        <v>1</v>
      </c>
      <c r="D314" s="18">
        <v>0</v>
      </c>
      <c r="E314" s="15">
        <v>0</v>
      </c>
      <c r="F314" s="14" t="s">
        <v>1</v>
      </c>
      <c r="G314" s="19">
        <v>2159659</v>
      </c>
      <c r="H314" s="19">
        <v>0</v>
      </c>
      <c r="I314" s="47">
        <v>3702000</v>
      </c>
      <c r="J314" s="48"/>
      <c r="K314" s="47">
        <v>3615000</v>
      </c>
      <c r="L314" s="16"/>
      <c r="M314" s="12"/>
    </row>
    <row r="315" spans="1:13" ht="15" customHeight="1" x14ac:dyDescent="0.3">
      <c r="A315" s="12" t="s">
        <v>340</v>
      </c>
      <c r="B315" s="12" t="s">
        <v>341</v>
      </c>
      <c r="C315" s="13" t="s">
        <v>1</v>
      </c>
      <c r="D315" s="18">
        <v>0</v>
      </c>
      <c r="E315" s="18">
        <v>0</v>
      </c>
      <c r="F315" s="14" t="s">
        <v>1</v>
      </c>
      <c r="G315" s="19">
        <v>6170455</v>
      </c>
      <c r="H315" s="19">
        <v>0</v>
      </c>
      <c r="I315" s="47">
        <v>5951000</v>
      </c>
      <c r="J315" s="48"/>
      <c r="K315" s="47">
        <v>5888000</v>
      </c>
      <c r="L315" s="16"/>
      <c r="M315" s="12"/>
    </row>
    <row r="316" spans="1:13" ht="15" customHeight="1" x14ac:dyDescent="0.3">
      <c r="A316" s="12" t="s">
        <v>231</v>
      </c>
      <c r="B316" s="12" t="s">
        <v>40</v>
      </c>
      <c r="C316" s="13" t="s">
        <v>1</v>
      </c>
      <c r="D316" s="18">
        <v>0</v>
      </c>
      <c r="E316" s="15">
        <v>0</v>
      </c>
      <c r="F316" s="14" t="s">
        <v>1</v>
      </c>
      <c r="G316" s="19">
        <v>0</v>
      </c>
      <c r="H316" s="19">
        <v>1644254</v>
      </c>
      <c r="I316" s="47">
        <v>17739000</v>
      </c>
      <c r="J316" s="48"/>
      <c r="K316" s="47">
        <v>13271000</v>
      </c>
      <c r="L316" s="16"/>
      <c r="M316" s="12"/>
    </row>
    <row r="317" spans="1:13" ht="15" customHeight="1" x14ac:dyDescent="0.3">
      <c r="A317" s="8" t="s">
        <v>232</v>
      </c>
      <c r="B317" s="12" t="s">
        <v>45</v>
      </c>
      <c r="C317" s="13" t="s">
        <v>12</v>
      </c>
      <c r="D317" s="18">
        <v>0</v>
      </c>
      <c r="E317" s="15">
        <v>9.5000000000000001E-2</v>
      </c>
      <c r="F317" s="14" t="s">
        <v>1</v>
      </c>
      <c r="G317" s="19">
        <v>0</v>
      </c>
      <c r="H317" s="19">
        <v>6519</v>
      </c>
      <c r="I317" s="47">
        <v>7291000</v>
      </c>
      <c r="J317" s="48"/>
      <c r="K317" s="47">
        <v>6995000</v>
      </c>
      <c r="L317" s="16"/>
      <c r="M317" s="12"/>
    </row>
    <row r="318" spans="1:13" ht="15" customHeight="1" x14ac:dyDescent="0.3">
      <c r="A318" s="12"/>
      <c r="B318" s="12"/>
      <c r="C318" s="13"/>
      <c r="D318" s="13"/>
      <c r="E318" s="13"/>
      <c r="F318" s="14"/>
      <c r="G318" s="12"/>
      <c r="H318" s="12"/>
      <c r="I318" s="49">
        <v>201461000</v>
      </c>
      <c r="J318" s="50"/>
      <c r="K318" s="49">
        <v>163842000</v>
      </c>
      <c r="L318" s="31"/>
      <c r="M318" s="32">
        <v>2.15427010067645E-2</v>
      </c>
    </row>
    <row r="319" spans="1:13" ht="15" customHeight="1" x14ac:dyDescent="0.3">
      <c r="A319" s="12" t="s">
        <v>87</v>
      </c>
      <c r="B319" s="12"/>
      <c r="C319" s="13"/>
      <c r="D319" s="13"/>
      <c r="E319" s="13"/>
      <c r="F319" s="14"/>
      <c r="G319" s="12"/>
      <c r="H319" s="12"/>
      <c r="I319" s="47"/>
      <c r="J319" s="48"/>
      <c r="K319" s="47"/>
      <c r="L319" s="16"/>
      <c r="M319" s="12"/>
    </row>
    <row r="320" spans="1:13" ht="15" customHeight="1" x14ac:dyDescent="0.3">
      <c r="A320" s="12" t="s">
        <v>233</v>
      </c>
      <c r="B320" s="12" t="s">
        <v>100</v>
      </c>
      <c r="C320" s="13" t="s">
        <v>1</v>
      </c>
      <c r="D320" s="18">
        <v>0</v>
      </c>
      <c r="E320" s="18">
        <v>0.05</v>
      </c>
      <c r="F320" s="14" t="s">
        <v>1</v>
      </c>
      <c r="G320" s="19">
        <v>0</v>
      </c>
      <c r="H320" s="19">
        <v>572135</v>
      </c>
      <c r="I320" s="47">
        <v>11969000</v>
      </c>
      <c r="J320" s="48"/>
      <c r="K320" s="47">
        <v>13622000</v>
      </c>
      <c r="L320" s="16"/>
      <c r="M320" s="12"/>
    </row>
    <row r="321" spans="1:13" ht="15" customHeight="1" x14ac:dyDescent="0.3">
      <c r="A321" s="12"/>
      <c r="B321" s="12"/>
      <c r="C321" s="13"/>
      <c r="D321" s="13"/>
      <c r="E321" s="13"/>
      <c r="F321" s="14"/>
      <c r="G321" s="12"/>
      <c r="H321" s="12"/>
      <c r="I321" s="49">
        <v>11969000</v>
      </c>
      <c r="J321" s="50"/>
      <c r="K321" s="49">
        <v>13622000</v>
      </c>
      <c r="L321" s="31"/>
      <c r="M321" s="32">
        <v>1.79108331877141E-3</v>
      </c>
    </row>
    <row r="322" spans="1:13" ht="15" customHeight="1" x14ac:dyDescent="0.3">
      <c r="A322" s="12" t="s">
        <v>66</v>
      </c>
      <c r="B322" s="12"/>
      <c r="C322" s="13"/>
      <c r="D322" s="13"/>
      <c r="E322" s="13"/>
      <c r="F322" s="14"/>
      <c r="G322" s="12"/>
      <c r="H322" s="12"/>
      <c r="I322" s="47"/>
      <c r="J322" s="48"/>
      <c r="K322" s="47"/>
      <c r="L322" s="16"/>
      <c r="M322" s="12"/>
    </row>
    <row r="323" spans="1:13" ht="15" customHeight="1" x14ac:dyDescent="0.3">
      <c r="A323" s="12" t="s">
        <v>342</v>
      </c>
      <c r="B323" s="12" t="s">
        <v>27</v>
      </c>
      <c r="C323" s="13" t="s">
        <v>1</v>
      </c>
      <c r="D323" s="18">
        <v>0</v>
      </c>
      <c r="E323" s="18">
        <v>0</v>
      </c>
      <c r="F323" s="14" t="s">
        <v>1</v>
      </c>
      <c r="G323" s="19">
        <v>0</v>
      </c>
      <c r="H323" s="19">
        <v>1157</v>
      </c>
      <c r="I323" s="47">
        <v>1157000</v>
      </c>
      <c r="J323" s="48"/>
      <c r="K323" s="47">
        <v>1157000</v>
      </c>
      <c r="L323" s="16"/>
      <c r="M323" s="12"/>
    </row>
    <row r="324" spans="1:13" ht="15" customHeight="1" x14ac:dyDescent="0.3">
      <c r="A324" s="12" t="s">
        <v>342</v>
      </c>
      <c r="B324" s="12" t="s">
        <v>341</v>
      </c>
      <c r="C324" s="13" t="s">
        <v>1</v>
      </c>
      <c r="D324" s="18">
        <v>0</v>
      </c>
      <c r="E324" s="18">
        <v>0</v>
      </c>
      <c r="F324" s="14" t="s">
        <v>1</v>
      </c>
      <c r="G324" s="19">
        <v>0</v>
      </c>
      <c r="H324" s="19">
        <v>1156728</v>
      </c>
      <c r="I324" s="47">
        <v>0</v>
      </c>
      <c r="J324" s="48"/>
      <c r="K324" s="47">
        <v>0</v>
      </c>
      <c r="L324" s="16"/>
      <c r="M324" s="12"/>
    </row>
    <row r="325" spans="1:13" ht="15" customHeight="1" x14ac:dyDescent="0.3">
      <c r="A325" s="12"/>
      <c r="B325" s="12"/>
      <c r="C325" s="13"/>
      <c r="D325" s="13"/>
      <c r="E325" s="13"/>
      <c r="F325" s="14"/>
      <c r="G325" s="12"/>
      <c r="H325" s="12"/>
      <c r="I325" s="49">
        <v>1157000</v>
      </c>
      <c r="J325" s="50"/>
      <c r="K325" s="49">
        <v>1157000</v>
      </c>
      <c r="L325" s="31"/>
      <c r="M325" s="32">
        <v>1.5212769048733899E-4</v>
      </c>
    </row>
    <row r="326" spans="1:13" ht="15" customHeight="1" x14ac:dyDescent="0.3">
      <c r="A326" s="12" t="s">
        <v>68</v>
      </c>
      <c r="B326" s="12"/>
      <c r="C326" s="13"/>
      <c r="D326" s="13"/>
      <c r="E326" s="13"/>
      <c r="F326" s="14"/>
      <c r="G326" s="12"/>
      <c r="H326" s="12"/>
      <c r="I326" s="47"/>
      <c r="J326" s="48"/>
      <c r="K326" s="47"/>
      <c r="L326" s="16"/>
      <c r="M326" s="12"/>
    </row>
    <row r="327" spans="1:13" ht="15" customHeight="1" x14ac:dyDescent="0.3">
      <c r="A327" s="12" t="s">
        <v>234</v>
      </c>
      <c r="B327" s="12" t="s">
        <v>29</v>
      </c>
      <c r="C327" s="13" t="s">
        <v>1</v>
      </c>
      <c r="D327" s="18">
        <v>0</v>
      </c>
      <c r="E327" s="18">
        <v>0</v>
      </c>
      <c r="F327" s="14" t="s">
        <v>1</v>
      </c>
      <c r="G327" s="19">
        <v>0</v>
      </c>
      <c r="H327" s="19">
        <v>3333333</v>
      </c>
      <c r="I327" s="47">
        <v>2841000</v>
      </c>
      <c r="J327" s="48"/>
      <c r="K327" s="47">
        <v>285000</v>
      </c>
      <c r="L327" s="16"/>
      <c r="M327" s="12"/>
    </row>
    <row r="328" spans="1:13" ht="15" customHeight="1" x14ac:dyDescent="0.3">
      <c r="A328" s="12" t="s">
        <v>343</v>
      </c>
      <c r="B328" s="12" t="s">
        <v>30</v>
      </c>
      <c r="C328" s="13" t="s">
        <v>1</v>
      </c>
      <c r="D328" s="18">
        <v>0</v>
      </c>
      <c r="E328" s="18">
        <v>8.2500000000000004E-2</v>
      </c>
      <c r="F328" s="14" t="s">
        <v>1</v>
      </c>
      <c r="G328" s="19">
        <v>0</v>
      </c>
      <c r="H328" s="19">
        <v>0</v>
      </c>
      <c r="I328" s="47">
        <v>69000</v>
      </c>
      <c r="J328" s="48"/>
      <c r="K328" s="47">
        <v>42000</v>
      </c>
      <c r="L328" s="16"/>
      <c r="M328" s="12"/>
    </row>
    <row r="329" spans="1:13" ht="15" customHeight="1" x14ac:dyDescent="0.3">
      <c r="A329" s="12"/>
      <c r="B329" s="12"/>
      <c r="C329" s="13"/>
      <c r="D329" s="13"/>
      <c r="E329" s="13"/>
      <c r="F329" s="14"/>
      <c r="G329" s="12"/>
      <c r="H329" s="12"/>
      <c r="I329" s="49">
        <v>2910000</v>
      </c>
      <c r="J329" s="50"/>
      <c r="K329" s="49">
        <v>327000</v>
      </c>
      <c r="L329" s="31"/>
      <c r="M329" s="32">
        <v>4.2995466542229597E-5</v>
      </c>
    </row>
    <row r="330" spans="1:13" ht="15" customHeight="1" x14ac:dyDescent="0.3">
      <c r="A330" s="12"/>
      <c r="B330" s="12"/>
      <c r="C330" s="13"/>
      <c r="D330" s="13"/>
      <c r="E330" s="13"/>
      <c r="F330" s="14"/>
      <c r="G330" s="12"/>
      <c r="H330" s="12"/>
      <c r="I330" s="47"/>
      <c r="J330" s="48"/>
      <c r="K330" s="47"/>
      <c r="L330" s="16"/>
      <c r="M330" s="12"/>
    </row>
    <row r="331" spans="1:13" ht="15" customHeight="1" x14ac:dyDescent="0.3">
      <c r="A331" s="8" t="s">
        <v>69</v>
      </c>
      <c r="B331" s="12"/>
      <c r="C331" s="13"/>
      <c r="D331" s="13"/>
      <c r="E331" s="13"/>
      <c r="F331" s="14"/>
      <c r="G331" s="12"/>
      <c r="H331" s="12"/>
      <c r="I331" s="47"/>
      <c r="J331" s="48"/>
      <c r="K331" s="47"/>
      <c r="L331" s="16"/>
      <c r="M331" s="12"/>
    </row>
    <row r="332" spans="1:13" ht="15" customHeight="1" x14ac:dyDescent="0.3">
      <c r="A332" s="12" t="s">
        <v>402</v>
      </c>
      <c r="B332" s="12" t="s">
        <v>403</v>
      </c>
      <c r="C332" s="13" t="s">
        <v>1</v>
      </c>
      <c r="D332" s="18">
        <v>0</v>
      </c>
      <c r="E332" s="18">
        <v>0</v>
      </c>
      <c r="F332" s="14" t="s">
        <v>1</v>
      </c>
      <c r="G332" s="19">
        <v>0</v>
      </c>
      <c r="H332" s="19">
        <v>6372</v>
      </c>
      <c r="I332" s="47">
        <v>5000000</v>
      </c>
      <c r="J332" s="48"/>
      <c r="K332" s="47">
        <v>5000000</v>
      </c>
      <c r="L332"/>
      <c r="M332"/>
    </row>
    <row r="333" spans="1:13" ht="15" customHeight="1" x14ac:dyDescent="0.3">
      <c r="A333" s="12" t="s">
        <v>235</v>
      </c>
      <c r="B333" s="12" t="s">
        <v>28</v>
      </c>
      <c r="C333" s="13" t="s">
        <v>1</v>
      </c>
      <c r="D333" s="18">
        <v>0</v>
      </c>
      <c r="E333" s="18">
        <v>0</v>
      </c>
      <c r="F333" s="14" t="s">
        <v>1</v>
      </c>
      <c r="G333" s="19">
        <v>15000000</v>
      </c>
      <c r="H333" s="19">
        <v>0</v>
      </c>
      <c r="I333" s="47">
        <v>15308000</v>
      </c>
      <c r="J333" s="48"/>
      <c r="K333" s="47">
        <v>18767000</v>
      </c>
      <c r="L333" s="16"/>
      <c r="M333" s="12"/>
    </row>
    <row r="334" spans="1:13" ht="15" customHeight="1" x14ac:dyDescent="0.3">
      <c r="A334" s="12"/>
      <c r="B334" s="12"/>
      <c r="C334" s="13"/>
      <c r="D334" s="13"/>
      <c r="E334" s="13"/>
      <c r="F334" s="14"/>
      <c r="G334" s="12"/>
      <c r="H334" s="12"/>
      <c r="I334" s="49">
        <v>20308000</v>
      </c>
      <c r="J334" s="50"/>
      <c r="K334" s="49">
        <v>23767000</v>
      </c>
      <c r="L334" s="31"/>
      <c r="M334" s="32">
        <v>3.1249946584378302E-3</v>
      </c>
    </row>
    <row r="335" spans="1:13" ht="15" customHeight="1" x14ac:dyDescent="0.3">
      <c r="A335" s="12" t="s">
        <v>70</v>
      </c>
      <c r="B335" s="12"/>
      <c r="C335" s="13"/>
      <c r="D335" s="13"/>
      <c r="E335" s="13"/>
      <c r="F335" s="14"/>
      <c r="G335" s="12"/>
      <c r="H335" s="12"/>
      <c r="I335" s="47"/>
      <c r="J335" s="48"/>
      <c r="K335" s="47"/>
      <c r="L335" s="16"/>
      <c r="M335" s="12"/>
    </row>
    <row r="336" spans="1:13" ht="15" customHeight="1" x14ac:dyDescent="0.3">
      <c r="A336" s="12" t="s">
        <v>236</v>
      </c>
      <c r="B336" s="12" t="s">
        <v>237</v>
      </c>
      <c r="C336" s="13" t="s">
        <v>1</v>
      </c>
      <c r="D336" s="18">
        <v>0</v>
      </c>
      <c r="E336" s="18">
        <v>0</v>
      </c>
      <c r="F336" s="14" t="s">
        <v>1</v>
      </c>
      <c r="G336" s="19">
        <v>0</v>
      </c>
      <c r="H336" s="19">
        <v>50000000</v>
      </c>
      <c r="I336" s="47">
        <v>783000</v>
      </c>
      <c r="J336" s="48"/>
      <c r="K336" s="47">
        <v>1969000</v>
      </c>
      <c r="L336" s="16"/>
      <c r="M336" s="12"/>
    </row>
    <row r="337" spans="1:13" ht="15" customHeight="1" x14ac:dyDescent="0.3">
      <c r="A337" s="12" t="s">
        <v>238</v>
      </c>
      <c r="B337" s="12" t="s">
        <v>27</v>
      </c>
      <c r="C337" s="13" t="s">
        <v>1</v>
      </c>
      <c r="D337" s="18">
        <v>0</v>
      </c>
      <c r="E337" s="18">
        <v>0</v>
      </c>
      <c r="F337" s="14" t="s">
        <v>1</v>
      </c>
      <c r="G337" s="19">
        <v>0</v>
      </c>
      <c r="H337" s="19">
        <v>1358335</v>
      </c>
      <c r="I337" s="47">
        <v>9997000</v>
      </c>
      <c r="J337" s="48"/>
      <c r="K337" s="47">
        <v>9419000</v>
      </c>
      <c r="L337" s="16"/>
      <c r="M337" s="12"/>
    </row>
    <row r="338" spans="1:13" ht="15" customHeight="1" x14ac:dyDescent="0.3">
      <c r="A338" s="12" t="s">
        <v>239</v>
      </c>
      <c r="B338" s="12" t="s">
        <v>97</v>
      </c>
      <c r="C338" s="13" t="s">
        <v>1</v>
      </c>
      <c r="D338" s="18">
        <v>0</v>
      </c>
      <c r="E338" s="18">
        <v>0</v>
      </c>
      <c r="F338" s="14" t="s">
        <v>1</v>
      </c>
      <c r="G338" s="19">
        <v>0</v>
      </c>
      <c r="H338" s="19">
        <v>143943</v>
      </c>
      <c r="I338" s="47">
        <v>5012000</v>
      </c>
      <c r="J338" s="48"/>
      <c r="K338" s="47">
        <v>4500000</v>
      </c>
      <c r="L338" s="16"/>
      <c r="M338" s="12"/>
    </row>
    <row r="339" spans="1:13" ht="15" customHeight="1" x14ac:dyDescent="0.3">
      <c r="A339" s="12" t="s">
        <v>344</v>
      </c>
      <c r="B339" s="12" t="s">
        <v>33</v>
      </c>
      <c r="C339" s="13" t="s">
        <v>1</v>
      </c>
      <c r="D339" s="18">
        <v>0</v>
      </c>
      <c r="E339" s="18">
        <v>0</v>
      </c>
      <c r="F339" s="14" t="s">
        <v>1</v>
      </c>
      <c r="G339" s="19">
        <v>0</v>
      </c>
      <c r="H339" s="19">
        <v>40984</v>
      </c>
      <c r="I339" s="47">
        <v>2128000</v>
      </c>
      <c r="J339" s="48"/>
      <c r="K339" s="47">
        <v>1150000</v>
      </c>
      <c r="L339" s="16"/>
      <c r="M339" s="12"/>
    </row>
    <row r="340" spans="1:13" ht="15" customHeight="1" x14ac:dyDescent="0.3">
      <c r="A340" s="12" t="s">
        <v>404</v>
      </c>
      <c r="B340" s="12" t="s">
        <v>25</v>
      </c>
      <c r="C340" s="13" t="s">
        <v>1</v>
      </c>
      <c r="D340" s="18">
        <v>0</v>
      </c>
      <c r="E340" s="18">
        <v>0</v>
      </c>
      <c r="F340" s="14" t="s">
        <v>1</v>
      </c>
      <c r="G340" s="19">
        <v>0</v>
      </c>
      <c r="H340" s="19">
        <v>26998</v>
      </c>
      <c r="I340" s="47">
        <v>7625000</v>
      </c>
      <c r="J340" s="48"/>
      <c r="K340" s="47">
        <v>7625000</v>
      </c>
      <c r="L340" s="16"/>
      <c r="M340" s="12"/>
    </row>
    <row r="341" spans="1:13" ht="15" customHeight="1" x14ac:dyDescent="0.3">
      <c r="A341" s="12"/>
      <c r="B341" s="12"/>
      <c r="C341" s="13"/>
      <c r="D341" s="13"/>
      <c r="E341" s="13"/>
      <c r="F341" s="14"/>
      <c r="G341" s="12"/>
      <c r="H341" s="12"/>
      <c r="I341" s="49">
        <v>25545000</v>
      </c>
      <c r="J341" s="50"/>
      <c r="K341" s="49">
        <v>24663000</v>
      </c>
      <c r="L341" s="31"/>
      <c r="M341" s="32">
        <v>3.2428048664556899E-3</v>
      </c>
    </row>
    <row r="342" spans="1:13" ht="15" customHeight="1" x14ac:dyDescent="0.3">
      <c r="A342" s="12" t="s">
        <v>76</v>
      </c>
      <c r="B342" s="12"/>
      <c r="C342" s="13"/>
      <c r="D342" s="13"/>
      <c r="E342" s="13"/>
      <c r="F342" s="14"/>
      <c r="G342" s="12"/>
      <c r="H342" s="12"/>
      <c r="I342" s="47"/>
      <c r="J342" s="48"/>
      <c r="K342" s="47"/>
      <c r="L342" s="16"/>
      <c r="M342" s="12"/>
    </row>
    <row r="343" spans="1:13" ht="15" customHeight="1" x14ac:dyDescent="0.3">
      <c r="A343" s="8" t="s">
        <v>345</v>
      </c>
      <c r="B343" s="12" t="s">
        <v>27</v>
      </c>
      <c r="C343" s="13" t="s">
        <v>1</v>
      </c>
      <c r="D343" s="18">
        <v>0</v>
      </c>
      <c r="E343" s="15">
        <v>0</v>
      </c>
      <c r="F343" s="14" t="s">
        <v>1</v>
      </c>
      <c r="G343" s="19">
        <v>0</v>
      </c>
      <c r="H343" s="19">
        <v>587621</v>
      </c>
      <c r="I343" s="47">
        <v>5876000</v>
      </c>
      <c r="J343" s="48"/>
      <c r="K343" s="47">
        <v>5252000</v>
      </c>
      <c r="L343" s="16"/>
      <c r="M343" s="12"/>
    </row>
    <row r="344" spans="1:13" ht="15" customHeight="1" x14ac:dyDescent="0.3">
      <c r="A344" s="12"/>
      <c r="B344" s="12"/>
      <c r="C344" s="13"/>
      <c r="D344" s="13"/>
      <c r="E344" s="13"/>
      <c r="F344" s="14"/>
      <c r="G344" s="12"/>
      <c r="H344" s="12"/>
      <c r="I344" s="49">
        <v>5876000</v>
      </c>
      <c r="J344" s="50"/>
      <c r="K344" s="49">
        <v>5252000</v>
      </c>
      <c r="L344" s="31"/>
      <c r="M344" s="32">
        <v>6.9055715681892998E-4</v>
      </c>
    </row>
    <row r="345" spans="1:13" ht="15" customHeight="1" x14ac:dyDescent="0.3">
      <c r="A345" s="12" t="s">
        <v>75</v>
      </c>
      <c r="B345" s="12"/>
      <c r="C345" s="13"/>
      <c r="D345" s="13"/>
      <c r="E345" s="13"/>
      <c r="F345" s="14"/>
      <c r="G345" s="12"/>
      <c r="H345" s="12"/>
      <c r="I345" s="47"/>
      <c r="J345" s="48"/>
      <c r="K345" s="47"/>
      <c r="L345" s="16"/>
      <c r="M345" s="12"/>
    </row>
    <row r="346" spans="1:13" ht="15" customHeight="1" x14ac:dyDescent="0.3">
      <c r="A346" s="12" t="s">
        <v>240</v>
      </c>
      <c r="B346" s="12" t="s">
        <v>28</v>
      </c>
      <c r="C346" s="13" t="s">
        <v>1</v>
      </c>
      <c r="D346" s="18">
        <v>0</v>
      </c>
      <c r="E346" s="18">
        <v>0</v>
      </c>
      <c r="F346" s="14" t="s">
        <v>1</v>
      </c>
      <c r="G346" s="19">
        <v>2539937</v>
      </c>
      <c r="H346" s="19">
        <v>0</v>
      </c>
      <c r="I346" s="47">
        <v>570000</v>
      </c>
      <c r="J346" s="48"/>
      <c r="K346" s="47">
        <v>2555000</v>
      </c>
      <c r="L346" s="16"/>
      <c r="M346" s="12"/>
    </row>
    <row r="347" spans="1:13" x14ac:dyDescent="0.3">
      <c r="A347" s="12" t="s">
        <v>241</v>
      </c>
      <c r="B347" s="12" t="s">
        <v>36</v>
      </c>
      <c r="C347" s="13" t="s">
        <v>1</v>
      </c>
      <c r="D347" s="18">
        <v>0</v>
      </c>
      <c r="E347" s="18">
        <v>0.1075</v>
      </c>
      <c r="F347" s="14" t="s">
        <v>1</v>
      </c>
      <c r="G347" s="19">
        <v>0</v>
      </c>
      <c r="H347" s="19">
        <v>100000</v>
      </c>
      <c r="I347" s="47">
        <v>153325000</v>
      </c>
      <c r="J347" s="48"/>
      <c r="K347" s="47">
        <v>150403000</v>
      </c>
      <c r="L347" s="16"/>
      <c r="M347" s="12"/>
    </row>
    <row r="348" spans="1:13" x14ac:dyDescent="0.3">
      <c r="A348" s="8" t="s">
        <v>346</v>
      </c>
      <c r="B348" s="12" t="s">
        <v>30</v>
      </c>
      <c r="C348" s="13" t="s">
        <v>1</v>
      </c>
      <c r="D348" s="18">
        <v>0</v>
      </c>
      <c r="E348" s="15">
        <v>0.13</v>
      </c>
      <c r="F348" s="14" t="s">
        <v>1</v>
      </c>
      <c r="G348" s="19">
        <v>0</v>
      </c>
      <c r="H348" s="19">
        <v>32375</v>
      </c>
      <c r="I348" s="47">
        <v>34437000</v>
      </c>
      <c r="J348" s="48"/>
      <c r="K348" s="47">
        <v>34453000</v>
      </c>
      <c r="L348" s="16"/>
      <c r="M348" s="12"/>
    </row>
    <row r="349" spans="1:13" x14ac:dyDescent="0.3">
      <c r="A349" s="8" t="s">
        <v>242</v>
      </c>
      <c r="B349" s="12" t="s">
        <v>31</v>
      </c>
      <c r="C349" s="13" t="s">
        <v>1</v>
      </c>
      <c r="D349" s="18">
        <v>0</v>
      </c>
      <c r="E349" s="15">
        <v>0</v>
      </c>
      <c r="F349" s="14" t="s">
        <v>1</v>
      </c>
      <c r="G349" s="19">
        <v>0</v>
      </c>
      <c r="H349" s="19">
        <v>16667</v>
      </c>
      <c r="I349" s="47">
        <v>1665000</v>
      </c>
      <c r="J349" s="48"/>
      <c r="K349" s="47">
        <v>1352000</v>
      </c>
      <c r="L349" s="16"/>
      <c r="M349" s="12"/>
    </row>
    <row r="350" spans="1:13" x14ac:dyDescent="0.3">
      <c r="A350" s="12" t="s">
        <v>243</v>
      </c>
      <c r="B350" s="12" t="s">
        <v>37</v>
      </c>
      <c r="C350" s="13" t="s">
        <v>1</v>
      </c>
      <c r="D350" s="18">
        <v>0</v>
      </c>
      <c r="E350" s="18">
        <v>0</v>
      </c>
      <c r="F350" s="14" t="s">
        <v>1</v>
      </c>
      <c r="G350" s="19">
        <v>0</v>
      </c>
      <c r="H350" s="19">
        <v>2500000</v>
      </c>
      <c r="I350" s="47">
        <v>1637000</v>
      </c>
      <c r="J350" s="48"/>
      <c r="K350" s="47">
        <v>2515000</v>
      </c>
      <c r="L350" s="16"/>
      <c r="M350" s="12"/>
    </row>
    <row r="351" spans="1:13" x14ac:dyDescent="0.3">
      <c r="A351" s="12"/>
      <c r="B351" s="12"/>
      <c r="C351" s="13"/>
      <c r="D351" s="13"/>
      <c r="E351" s="13"/>
      <c r="F351" s="14"/>
      <c r="G351" s="12"/>
      <c r="H351" s="12"/>
      <c r="I351" s="49">
        <v>191634000</v>
      </c>
      <c r="J351" s="50"/>
      <c r="K351" s="49">
        <v>191278000</v>
      </c>
      <c r="L351" s="31"/>
      <c r="M351" s="32">
        <v>2.5150112688882599E-2</v>
      </c>
    </row>
    <row r="352" spans="1:13" x14ac:dyDescent="0.3">
      <c r="A352" s="12" t="s">
        <v>74</v>
      </c>
      <c r="B352" s="12"/>
      <c r="C352" s="13"/>
      <c r="D352" s="13"/>
      <c r="E352" s="13"/>
      <c r="F352" s="14"/>
      <c r="G352" s="12"/>
      <c r="H352" s="12"/>
      <c r="I352" s="47"/>
      <c r="J352" s="48"/>
      <c r="K352" s="47"/>
      <c r="L352" s="16"/>
      <c r="M352" s="12"/>
    </row>
    <row r="353" spans="1:13" x14ac:dyDescent="0.3">
      <c r="A353" s="12" t="s">
        <v>244</v>
      </c>
      <c r="B353" s="12" t="s">
        <v>34</v>
      </c>
      <c r="C353" s="13" t="s">
        <v>1</v>
      </c>
      <c r="D353" s="18">
        <v>0</v>
      </c>
      <c r="E353" s="15">
        <v>0</v>
      </c>
      <c r="F353" s="14" t="s">
        <v>1</v>
      </c>
      <c r="G353" s="19">
        <v>0</v>
      </c>
      <c r="H353" s="19">
        <v>317</v>
      </c>
      <c r="I353" s="47">
        <v>3521000</v>
      </c>
      <c r="J353" s="48"/>
      <c r="K353" s="47">
        <v>4180000</v>
      </c>
      <c r="L353" s="16"/>
      <c r="M353" s="12"/>
    </row>
    <row r="354" spans="1:13" x14ac:dyDescent="0.3">
      <c r="A354" s="23" t="s">
        <v>405</v>
      </c>
      <c r="B354" s="12" t="s">
        <v>406</v>
      </c>
      <c r="C354" s="13" t="s">
        <v>1</v>
      </c>
      <c r="D354" s="18">
        <v>0</v>
      </c>
      <c r="E354" s="15">
        <v>0</v>
      </c>
      <c r="F354" s="14" t="s">
        <v>1</v>
      </c>
      <c r="G354" s="19">
        <v>1670000</v>
      </c>
      <c r="H354" s="19">
        <v>0</v>
      </c>
      <c r="I354" s="47">
        <v>1670000</v>
      </c>
      <c r="J354" s="48"/>
      <c r="K354" s="47">
        <v>1671000</v>
      </c>
      <c r="L354" s="16"/>
      <c r="M354" s="12"/>
    </row>
    <row r="355" spans="1:13" x14ac:dyDescent="0.3">
      <c r="A355" s="23" t="s">
        <v>245</v>
      </c>
      <c r="B355" s="12" t="s">
        <v>35</v>
      </c>
      <c r="C355" s="13" t="s">
        <v>1</v>
      </c>
      <c r="D355" s="18">
        <v>0</v>
      </c>
      <c r="E355" s="15">
        <v>0.15</v>
      </c>
      <c r="F355" s="14" t="s">
        <v>1</v>
      </c>
      <c r="G355" s="19">
        <v>0</v>
      </c>
      <c r="H355" s="19">
        <v>13257</v>
      </c>
      <c r="I355" s="47">
        <v>11908000</v>
      </c>
      <c r="J355" s="48"/>
      <c r="K355" s="47">
        <v>10147000</v>
      </c>
      <c r="L355" s="16"/>
      <c r="M355" s="12"/>
    </row>
    <row r="356" spans="1:13" x14ac:dyDescent="0.3">
      <c r="A356" s="23"/>
      <c r="B356" s="12"/>
      <c r="C356" s="13"/>
      <c r="D356" s="13"/>
      <c r="E356" s="13"/>
      <c r="F356" s="14"/>
      <c r="G356" s="12"/>
      <c r="H356" s="12"/>
      <c r="I356" s="49">
        <v>17099000</v>
      </c>
      <c r="J356" s="50"/>
      <c r="K356" s="49">
        <v>15998000</v>
      </c>
      <c r="L356" s="31"/>
      <c r="M356" s="32">
        <v>2.1034907453901801E-3</v>
      </c>
    </row>
    <row r="357" spans="1:13" x14ac:dyDescent="0.3">
      <c r="A357" s="8" t="s">
        <v>2</v>
      </c>
      <c r="B357" s="12"/>
      <c r="C357" s="13"/>
      <c r="D357" s="13"/>
      <c r="E357" s="13"/>
      <c r="F357" s="14"/>
      <c r="G357" s="12"/>
      <c r="H357" s="12"/>
      <c r="I357" s="47"/>
      <c r="J357" s="48"/>
      <c r="K357" s="47"/>
      <c r="L357" s="16"/>
      <c r="M357" s="12"/>
    </row>
    <row r="358" spans="1:13" x14ac:dyDescent="0.3">
      <c r="A358" s="12" t="s">
        <v>347</v>
      </c>
      <c r="B358" s="12" t="s">
        <v>31</v>
      </c>
      <c r="C358" s="13" t="s">
        <v>1</v>
      </c>
      <c r="D358" s="18">
        <v>0</v>
      </c>
      <c r="E358" s="18">
        <v>0</v>
      </c>
      <c r="F358" s="14" t="s">
        <v>1</v>
      </c>
      <c r="G358" s="19">
        <v>0</v>
      </c>
      <c r="H358" s="19">
        <v>12822</v>
      </c>
      <c r="I358" s="47">
        <v>612000</v>
      </c>
      <c r="J358" s="48"/>
      <c r="K358" s="47">
        <v>482000</v>
      </c>
      <c r="L358" s="16"/>
      <c r="M358" s="12"/>
    </row>
    <row r="359" spans="1:13" x14ac:dyDescent="0.3">
      <c r="A359" s="12"/>
      <c r="B359" s="12"/>
      <c r="C359" s="13"/>
      <c r="D359" s="13"/>
      <c r="E359" s="13"/>
      <c r="F359" s="14"/>
      <c r="G359" s="12"/>
      <c r="H359" s="12"/>
      <c r="I359" s="49">
        <v>612000</v>
      </c>
      <c r="J359" s="50"/>
      <c r="K359" s="49">
        <v>482000</v>
      </c>
      <c r="L359" s="31"/>
      <c r="M359" s="32">
        <v>6.3375580652460801E-5</v>
      </c>
    </row>
    <row r="360" spans="1:13" x14ac:dyDescent="0.3">
      <c r="A360" s="8" t="s">
        <v>80</v>
      </c>
      <c r="B360" s="12"/>
      <c r="C360" s="13"/>
      <c r="D360" s="13"/>
      <c r="E360" s="13"/>
      <c r="F360" s="14"/>
      <c r="G360" s="12"/>
      <c r="H360" s="12"/>
      <c r="I360" s="47"/>
      <c r="J360" s="48"/>
      <c r="K360" s="47"/>
      <c r="L360" s="16"/>
      <c r="M360" s="12"/>
    </row>
    <row r="361" spans="1:13" x14ac:dyDescent="0.3">
      <c r="A361" s="12" t="s">
        <v>246</v>
      </c>
      <c r="B361" s="12" t="s">
        <v>101</v>
      </c>
      <c r="C361" s="13" t="s">
        <v>1</v>
      </c>
      <c r="D361" s="18">
        <v>0</v>
      </c>
      <c r="E361" s="18">
        <v>0</v>
      </c>
      <c r="F361" s="14" t="s">
        <v>1</v>
      </c>
      <c r="G361" s="19">
        <v>0</v>
      </c>
      <c r="H361" s="19">
        <v>4126175</v>
      </c>
      <c r="I361" s="47">
        <v>50025000</v>
      </c>
      <c r="J361" s="48"/>
      <c r="K361" s="47">
        <v>36136000</v>
      </c>
      <c r="L361" s="16"/>
      <c r="M361" s="12"/>
    </row>
    <row r="362" spans="1:13" x14ac:dyDescent="0.3">
      <c r="A362" s="12" t="s">
        <v>247</v>
      </c>
      <c r="B362" s="12" t="s">
        <v>98</v>
      </c>
      <c r="C362" s="13" t="s">
        <v>1</v>
      </c>
      <c r="D362" s="18">
        <v>0</v>
      </c>
      <c r="E362" s="15">
        <v>0</v>
      </c>
      <c r="F362" s="14" t="s">
        <v>1</v>
      </c>
      <c r="G362" s="19">
        <v>0</v>
      </c>
      <c r="H362" s="19">
        <v>19499</v>
      </c>
      <c r="I362" s="47">
        <v>42496000</v>
      </c>
      <c r="J362" s="48"/>
      <c r="K362" s="47">
        <v>32429000</v>
      </c>
      <c r="L362" s="16"/>
      <c r="M362" s="12"/>
    </row>
    <row r="363" spans="1:13" x14ac:dyDescent="0.3">
      <c r="A363" s="8"/>
      <c r="B363" s="12"/>
      <c r="C363" s="13"/>
      <c r="D363" s="13"/>
      <c r="E363" s="13"/>
      <c r="F363" s="14"/>
      <c r="G363" s="12"/>
      <c r="H363" s="12"/>
      <c r="I363" s="49">
        <v>92521000</v>
      </c>
      <c r="J363" s="50"/>
      <c r="K363" s="49">
        <v>68565000</v>
      </c>
      <c r="L363" s="31"/>
      <c r="M363" s="32">
        <v>9.0152420901161295E-3</v>
      </c>
    </row>
    <row r="364" spans="1:13" x14ac:dyDescent="0.3">
      <c r="A364" s="12" t="s">
        <v>81</v>
      </c>
      <c r="B364" s="12"/>
      <c r="C364" s="13"/>
      <c r="D364" s="13"/>
      <c r="E364" s="13"/>
      <c r="F364" s="14"/>
      <c r="G364" s="12"/>
      <c r="H364" s="12"/>
      <c r="I364" s="47"/>
      <c r="J364" s="48"/>
      <c r="K364" s="47"/>
      <c r="L364" s="16"/>
      <c r="M364" s="12"/>
    </row>
    <row r="365" spans="1:13" x14ac:dyDescent="0.3">
      <c r="A365" s="12" t="s">
        <v>248</v>
      </c>
      <c r="B365" s="12" t="s">
        <v>102</v>
      </c>
      <c r="C365" s="13" t="s">
        <v>1</v>
      </c>
      <c r="D365" s="18">
        <v>0</v>
      </c>
      <c r="E365" s="18">
        <v>0</v>
      </c>
      <c r="F365" s="14" t="s">
        <v>1</v>
      </c>
      <c r="G365" s="19">
        <v>0</v>
      </c>
      <c r="H365" s="19">
        <v>756590</v>
      </c>
      <c r="I365" s="47">
        <v>4531000</v>
      </c>
      <c r="J365" s="48"/>
      <c r="K365" s="47">
        <v>356000</v>
      </c>
      <c r="L365" s="16"/>
      <c r="M365" s="12"/>
    </row>
    <row r="366" spans="1:13" x14ac:dyDescent="0.3">
      <c r="A366" s="12" t="s">
        <v>248</v>
      </c>
      <c r="B366" s="12" t="s">
        <v>100</v>
      </c>
      <c r="C366" s="13" t="s">
        <v>1</v>
      </c>
      <c r="D366" s="18">
        <v>0</v>
      </c>
      <c r="E366" s="18">
        <v>0</v>
      </c>
      <c r="F366" s="14" t="s">
        <v>1</v>
      </c>
      <c r="G366" s="19">
        <v>0</v>
      </c>
      <c r="H366" s="19">
        <v>6679245</v>
      </c>
      <c r="I366" s="47">
        <v>40017000</v>
      </c>
      <c r="J366" s="48"/>
      <c r="K366" s="47">
        <v>25897000</v>
      </c>
      <c r="L366" s="16"/>
      <c r="M366" s="12"/>
    </row>
    <row r="367" spans="1:13" x14ac:dyDescent="0.3">
      <c r="A367" s="12" t="s">
        <v>250</v>
      </c>
      <c r="B367" s="12" t="s">
        <v>32</v>
      </c>
      <c r="C367" s="13" t="s">
        <v>12</v>
      </c>
      <c r="D367" s="18">
        <v>0</v>
      </c>
      <c r="E367" s="15">
        <v>0.1075</v>
      </c>
      <c r="F367" s="14" t="s">
        <v>1</v>
      </c>
      <c r="G367" s="19">
        <v>0</v>
      </c>
      <c r="H367" s="19">
        <v>44100</v>
      </c>
      <c r="I367" s="47">
        <v>61570000</v>
      </c>
      <c r="J367" s="48"/>
      <c r="K367" s="47">
        <v>48151000</v>
      </c>
      <c r="L367" s="16"/>
      <c r="M367" s="12"/>
    </row>
    <row r="368" spans="1:13" x14ac:dyDescent="0.3">
      <c r="A368" s="8" t="s">
        <v>249</v>
      </c>
      <c r="B368" s="12" t="s">
        <v>41</v>
      </c>
      <c r="C368" s="13" t="s">
        <v>1</v>
      </c>
      <c r="D368" s="18">
        <v>0</v>
      </c>
      <c r="E368" s="15">
        <v>0</v>
      </c>
      <c r="F368" s="14" t="s">
        <v>1</v>
      </c>
      <c r="G368" s="19">
        <v>0</v>
      </c>
      <c r="H368" s="19">
        <v>6817</v>
      </c>
      <c r="I368" s="47">
        <v>7507000</v>
      </c>
      <c r="J368" s="48"/>
      <c r="K368" s="47">
        <v>8341000</v>
      </c>
      <c r="L368" s="16"/>
      <c r="M368" s="12"/>
    </row>
    <row r="369" spans="1:13" x14ac:dyDescent="0.3">
      <c r="A369" s="12" t="s">
        <v>249</v>
      </c>
      <c r="B369" s="12" t="s">
        <v>106</v>
      </c>
      <c r="C369" s="13" t="s">
        <v>1</v>
      </c>
      <c r="D369" s="18">
        <v>0</v>
      </c>
      <c r="E369" s="18">
        <v>0</v>
      </c>
      <c r="F369" s="14" t="s">
        <v>1</v>
      </c>
      <c r="G369" s="19">
        <v>0</v>
      </c>
      <c r="H369" s="19">
        <v>13174</v>
      </c>
      <c r="I369" s="47">
        <v>5005000</v>
      </c>
      <c r="J369" s="48"/>
      <c r="K369" s="47">
        <v>14507000</v>
      </c>
      <c r="L369" s="16"/>
      <c r="M369" s="12"/>
    </row>
    <row r="370" spans="1:13" x14ac:dyDescent="0.3">
      <c r="A370" s="12" t="s">
        <v>251</v>
      </c>
      <c r="B370" s="12" t="s">
        <v>99</v>
      </c>
      <c r="C370" s="13" t="s">
        <v>1</v>
      </c>
      <c r="D370" s="18">
        <v>0</v>
      </c>
      <c r="E370" s="18">
        <v>0</v>
      </c>
      <c r="F370" s="14" t="s">
        <v>1</v>
      </c>
      <c r="G370" s="19">
        <v>0</v>
      </c>
      <c r="H370" s="19">
        <v>1277832</v>
      </c>
      <c r="I370" s="47">
        <v>20008000</v>
      </c>
      <c r="J370" s="48"/>
      <c r="K370" s="47">
        <v>4614000</v>
      </c>
      <c r="L370" s="16"/>
      <c r="M370" s="12"/>
    </row>
    <row r="371" spans="1:13" x14ac:dyDescent="0.3">
      <c r="A371" s="12" t="s">
        <v>252</v>
      </c>
      <c r="B371" s="12" t="s">
        <v>44</v>
      </c>
      <c r="C371" s="13" t="s">
        <v>1</v>
      </c>
      <c r="D371" s="18">
        <v>0</v>
      </c>
      <c r="E371" s="15">
        <v>0.1125</v>
      </c>
      <c r="F371" s="14" t="s">
        <v>1</v>
      </c>
      <c r="G371" s="19">
        <v>0</v>
      </c>
      <c r="H371" s="19">
        <v>57231</v>
      </c>
      <c r="I371" s="47">
        <v>92455000</v>
      </c>
      <c r="J371" s="48"/>
      <c r="K371" s="47">
        <v>90829000</v>
      </c>
      <c r="L371" s="16"/>
      <c r="M371" s="12"/>
    </row>
    <row r="372" spans="1:13" x14ac:dyDescent="0.3">
      <c r="A372" s="12"/>
      <c r="B372" s="12"/>
      <c r="C372" s="13"/>
      <c r="D372" s="13"/>
      <c r="E372" s="13"/>
      <c r="F372" s="14"/>
      <c r="G372" s="12"/>
      <c r="H372" s="12"/>
      <c r="I372" s="49">
        <v>231093000</v>
      </c>
      <c r="J372" s="50"/>
      <c r="K372" s="49">
        <v>192695000</v>
      </c>
      <c r="L372" s="31"/>
      <c r="M372" s="32">
        <v>2.5336426377232199E-2</v>
      </c>
    </row>
    <row r="373" spans="1:13" x14ac:dyDescent="0.3">
      <c r="A373" s="12" t="s">
        <v>82</v>
      </c>
      <c r="B373" s="12"/>
      <c r="C373" s="13"/>
      <c r="D373" s="13"/>
      <c r="E373" s="13"/>
      <c r="F373" s="14"/>
      <c r="G373" s="12"/>
      <c r="H373" s="12"/>
      <c r="I373" s="47"/>
      <c r="J373" s="48"/>
      <c r="K373" s="47"/>
      <c r="L373" s="16"/>
      <c r="M373" s="12"/>
    </row>
    <row r="374" spans="1:13" x14ac:dyDescent="0.3">
      <c r="A374" s="12" t="s">
        <v>348</v>
      </c>
      <c r="B374" s="12" t="s">
        <v>28</v>
      </c>
      <c r="C374" s="13" t="s">
        <v>1</v>
      </c>
      <c r="D374" s="18">
        <v>0</v>
      </c>
      <c r="E374" s="18">
        <v>0</v>
      </c>
      <c r="F374" s="14" t="s">
        <v>1</v>
      </c>
      <c r="G374" s="19">
        <v>1807229</v>
      </c>
      <c r="H374" s="19">
        <v>0</v>
      </c>
      <c r="I374" s="47">
        <v>1818000</v>
      </c>
      <c r="J374" s="48"/>
      <c r="K374" s="47">
        <v>1979000</v>
      </c>
      <c r="L374" s="16"/>
      <c r="M374" s="12"/>
    </row>
    <row r="375" spans="1:13" x14ac:dyDescent="0.3">
      <c r="A375" s="12"/>
      <c r="B375" s="12"/>
      <c r="C375" s="13"/>
      <c r="D375" s="13"/>
      <c r="E375" s="13"/>
      <c r="F375" s="14"/>
      <c r="G375" s="12"/>
      <c r="H375" s="12"/>
      <c r="I375" s="49">
        <v>1818000</v>
      </c>
      <c r="J375" s="50"/>
      <c r="K375" s="49">
        <v>1979000</v>
      </c>
      <c r="L375" s="31"/>
      <c r="M375" s="32">
        <v>2.6020803757514498E-4</v>
      </c>
    </row>
    <row r="376" spans="1:13" x14ac:dyDescent="0.3">
      <c r="A376" s="12" t="s">
        <v>3</v>
      </c>
      <c r="B376" s="12"/>
      <c r="C376" s="13"/>
      <c r="D376" s="13"/>
      <c r="E376" s="13"/>
      <c r="F376" s="14"/>
      <c r="G376" s="12"/>
      <c r="H376" s="12"/>
      <c r="I376" s="47"/>
      <c r="J376" s="48"/>
      <c r="K376" s="47"/>
      <c r="L376" s="16"/>
      <c r="M376" s="12"/>
    </row>
    <row r="377" spans="1:13" x14ac:dyDescent="0.3">
      <c r="A377" s="8" t="s">
        <v>253</v>
      </c>
      <c r="B377" s="12" t="s">
        <v>33</v>
      </c>
      <c r="C377" s="13" t="s">
        <v>1</v>
      </c>
      <c r="D377" s="18">
        <v>0</v>
      </c>
      <c r="E377" s="18">
        <v>0</v>
      </c>
      <c r="F377" s="14" t="s">
        <v>1</v>
      </c>
      <c r="G377" s="19">
        <v>0</v>
      </c>
      <c r="H377" s="19">
        <v>24000</v>
      </c>
      <c r="I377" s="47">
        <v>174000</v>
      </c>
      <c r="J377" s="48"/>
      <c r="K377" s="47">
        <v>291000</v>
      </c>
      <c r="L377" s="16"/>
      <c r="M377" s="12"/>
    </row>
    <row r="378" spans="1:13" x14ac:dyDescent="0.3">
      <c r="A378" s="12"/>
      <c r="B378" s="12"/>
      <c r="C378" s="13"/>
      <c r="D378" s="13"/>
      <c r="E378" s="13"/>
      <c r="F378" s="14"/>
      <c r="G378" s="12"/>
      <c r="H378" s="12"/>
      <c r="I378" s="49">
        <v>174000</v>
      </c>
      <c r="J378" s="50"/>
      <c r="K378" s="49">
        <v>291000</v>
      </c>
      <c r="L378" s="31"/>
      <c r="M378" s="32">
        <v>3.8262020684369501E-5</v>
      </c>
    </row>
    <row r="379" spans="1:13" x14ac:dyDescent="0.3">
      <c r="A379" s="12"/>
      <c r="B379" s="12"/>
      <c r="C379" s="13"/>
      <c r="D379" s="13"/>
      <c r="E379" s="13"/>
      <c r="F379" s="14"/>
      <c r="G379" s="12"/>
      <c r="H379" s="12"/>
      <c r="I379" s="47"/>
      <c r="J379" s="48"/>
      <c r="K379" s="47"/>
      <c r="L379" s="16"/>
      <c r="M379" s="12"/>
    </row>
    <row r="380" spans="1:13" x14ac:dyDescent="0.3">
      <c r="A380" s="8" t="s">
        <v>88</v>
      </c>
      <c r="B380" s="12"/>
      <c r="C380" s="13"/>
      <c r="D380" s="13"/>
      <c r="E380" s="13"/>
      <c r="F380" s="14"/>
      <c r="G380" s="12"/>
      <c r="H380" s="12"/>
      <c r="I380" s="47"/>
      <c r="J380" s="48"/>
      <c r="K380" s="47"/>
      <c r="L380" s="16"/>
      <c r="M380" s="12"/>
    </row>
    <row r="381" spans="1:13" x14ac:dyDescent="0.3">
      <c r="A381" s="12" t="s">
        <v>254</v>
      </c>
      <c r="B381" s="12" t="s">
        <v>98</v>
      </c>
      <c r="C381" s="13" t="s">
        <v>1</v>
      </c>
      <c r="D381" s="18">
        <v>0</v>
      </c>
      <c r="E381" s="18">
        <v>0.13500000000000001</v>
      </c>
      <c r="F381" s="14" t="s">
        <v>1</v>
      </c>
      <c r="G381" s="19">
        <v>0</v>
      </c>
      <c r="H381" s="19">
        <v>87370</v>
      </c>
      <c r="I381" s="47">
        <v>23425000</v>
      </c>
      <c r="J381" s="48"/>
      <c r="K381" s="47">
        <v>21953000</v>
      </c>
      <c r="L381" s="16"/>
      <c r="M381" s="12"/>
    </row>
    <row r="382" spans="1:13" x14ac:dyDescent="0.3">
      <c r="A382" s="12" t="s">
        <v>255</v>
      </c>
      <c r="B382" s="12" t="s">
        <v>38</v>
      </c>
      <c r="C382" s="13" t="s">
        <v>1</v>
      </c>
      <c r="D382" s="18">
        <v>0</v>
      </c>
      <c r="E382" s="18">
        <v>0.105</v>
      </c>
      <c r="F382" s="14" t="s">
        <v>1</v>
      </c>
      <c r="G382" s="19">
        <v>0</v>
      </c>
      <c r="H382" s="19">
        <v>28000</v>
      </c>
      <c r="I382" s="47">
        <v>42726000</v>
      </c>
      <c r="J382" s="48"/>
      <c r="K382" s="47">
        <v>24680000</v>
      </c>
      <c r="L382" s="16"/>
      <c r="M382" s="12"/>
    </row>
    <row r="383" spans="1:13" x14ac:dyDescent="0.3">
      <c r="A383" s="12" t="s">
        <v>256</v>
      </c>
      <c r="B383" s="12" t="s">
        <v>31</v>
      </c>
      <c r="C383" s="13" t="s">
        <v>1</v>
      </c>
      <c r="D383" s="18">
        <v>0</v>
      </c>
      <c r="E383" s="18">
        <v>0</v>
      </c>
      <c r="F383" s="14" t="s">
        <v>1</v>
      </c>
      <c r="G383" s="19">
        <v>0</v>
      </c>
      <c r="H383" s="19">
        <v>7857410</v>
      </c>
      <c r="I383" s="47">
        <v>7857000</v>
      </c>
      <c r="J383" s="48"/>
      <c r="K383" s="47">
        <v>8258000</v>
      </c>
      <c r="L383" s="16"/>
      <c r="M383" s="12"/>
    </row>
    <row r="384" spans="1:13" x14ac:dyDescent="0.3">
      <c r="A384" s="12" t="s">
        <v>257</v>
      </c>
      <c r="B384" s="12" t="s">
        <v>33</v>
      </c>
      <c r="C384" s="13" t="s">
        <v>1</v>
      </c>
      <c r="D384" s="18">
        <v>0</v>
      </c>
      <c r="E384" s="18">
        <v>0</v>
      </c>
      <c r="F384" s="14" t="s">
        <v>1</v>
      </c>
      <c r="G384" s="19">
        <v>0</v>
      </c>
      <c r="H384" s="19">
        <v>259807</v>
      </c>
      <c r="I384" s="47">
        <v>4447000</v>
      </c>
      <c r="J384" s="48"/>
      <c r="K384" s="47">
        <v>3049000</v>
      </c>
      <c r="L384"/>
      <c r="M384"/>
    </row>
    <row r="385" spans="1:13" x14ac:dyDescent="0.3">
      <c r="A385" s="12" t="s">
        <v>349</v>
      </c>
      <c r="B385" s="12" t="s">
        <v>103</v>
      </c>
      <c r="C385" s="13" t="s">
        <v>1</v>
      </c>
      <c r="D385" s="18">
        <v>0</v>
      </c>
      <c r="E385" s="18">
        <v>0</v>
      </c>
      <c r="F385" s="14" t="s">
        <v>1</v>
      </c>
      <c r="G385" s="19">
        <v>0</v>
      </c>
      <c r="H385" s="19">
        <v>304350</v>
      </c>
      <c r="I385" s="47">
        <v>6022000</v>
      </c>
      <c r="J385" s="48"/>
      <c r="K385" s="47">
        <v>6078000</v>
      </c>
      <c r="L385" s="16"/>
      <c r="M385" s="12"/>
    </row>
    <row r="386" spans="1:13" x14ac:dyDescent="0.3">
      <c r="A386" s="12" t="s">
        <v>407</v>
      </c>
      <c r="B386" s="12" t="s">
        <v>98</v>
      </c>
      <c r="C386" s="13" t="s">
        <v>1</v>
      </c>
      <c r="D386" s="18">
        <v>0</v>
      </c>
      <c r="E386" s="18">
        <v>0</v>
      </c>
      <c r="F386" s="14" t="s">
        <v>1</v>
      </c>
      <c r="G386" s="19">
        <v>0</v>
      </c>
      <c r="H386" s="19">
        <v>1215043</v>
      </c>
      <c r="I386" s="47">
        <v>37022000</v>
      </c>
      <c r="J386" s="48"/>
      <c r="K386" s="47">
        <v>35156000</v>
      </c>
      <c r="L386" s="16"/>
      <c r="M386" s="12"/>
    </row>
    <row r="387" spans="1:13" x14ac:dyDescent="0.3">
      <c r="A387" s="12" t="s">
        <v>349</v>
      </c>
      <c r="B387" s="12" t="s">
        <v>33</v>
      </c>
      <c r="C387" s="13" t="s">
        <v>1</v>
      </c>
      <c r="D387" s="18">
        <v>0</v>
      </c>
      <c r="E387" s="18">
        <v>0</v>
      </c>
      <c r="F387" s="14" t="s">
        <v>1</v>
      </c>
      <c r="G387" s="19">
        <v>0</v>
      </c>
      <c r="H387" s="19">
        <v>95629</v>
      </c>
      <c r="I387" s="47">
        <v>0</v>
      </c>
      <c r="J387" s="48"/>
      <c r="K387" s="47">
        <v>1452000</v>
      </c>
      <c r="L387" s="16"/>
      <c r="M387" s="12"/>
    </row>
    <row r="388" spans="1:13" x14ac:dyDescent="0.3">
      <c r="A388" s="8"/>
      <c r="B388" s="12"/>
      <c r="C388" s="13"/>
      <c r="D388" s="13"/>
      <c r="E388" s="13"/>
      <c r="F388" s="14"/>
      <c r="G388" s="12"/>
      <c r="H388" s="12"/>
      <c r="I388" s="49">
        <v>121499000</v>
      </c>
      <c r="J388" s="50"/>
      <c r="K388" s="49">
        <v>100626000</v>
      </c>
      <c r="L388" s="31"/>
      <c r="M388" s="32">
        <v>1.32307700803621E-2</v>
      </c>
    </row>
    <row r="389" spans="1:13" x14ac:dyDescent="0.3">
      <c r="A389" s="12"/>
      <c r="B389" s="12"/>
      <c r="C389" s="13"/>
      <c r="D389" s="13"/>
      <c r="E389" s="13"/>
      <c r="F389" s="14"/>
      <c r="G389" s="12"/>
      <c r="H389" s="12"/>
      <c r="I389" s="47"/>
      <c r="J389" s="48"/>
      <c r="K389" s="47"/>
      <c r="L389" s="16"/>
      <c r="M389" s="12"/>
    </row>
    <row r="390" spans="1:13" x14ac:dyDescent="0.3">
      <c r="A390" s="12" t="s">
        <v>89</v>
      </c>
      <c r="B390" s="12"/>
      <c r="C390" s="13"/>
      <c r="D390" s="13"/>
      <c r="E390" s="13"/>
      <c r="F390" s="14"/>
      <c r="G390" s="12"/>
      <c r="H390" s="12"/>
      <c r="I390" s="47"/>
      <c r="J390" s="48"/>
      <c r="K390" s="47"/>
      <c r="L390" s="16"/>
      <c r="M390" s="12"/>
    </row>
    <row r="391" spans="1:13" x14ac:dyDescent="0.3">
      <c r="A391" s="8" t="s">
        <v>258</v>
      </c>
      <c r="B391" s="12" t="s">
        <v>97</v>
      </c>
      <c r="C391" s="13" t="s">
        <v>1</v>
      </c>
      <c r="D391" s="18">
        <v>0</v>
      </c>
      <c r="E391" s="15">
        <v>0</v>
      </c>
      <c r="F391" s="14" t="s">
        <v>1</v>
      </c>
      <c r="G391" s="19">
        <v>0</v>
      </c>
      <c r="H391" s="19">
        <v>43478</v>
      </c>
      <c r="I391" s="47">
        <v>11318000</v>
      </c>
      <c r="J391" s="48"/>
      <c r="K391" s="47">
        <v>9182000</v>
      </c>
      <c r="L391" s="16"/>
      <c r="M391" s="12"/>
    </row>
    <row r="392" spans="1:13" x14ac:dyDescent="0.3">
      <c r="A392" s="12"/>
      <c r="B392" s="12"/>
      <c r="C392" s="13"/>
      <c r="D392" s="13"/>
      <c r="E392" s="13"/>
      <c r="F392" s="14"/>
      <c r="G392" s="12"/>
      <c r="H392" s="12"/>
      <c r="I392" s="49">
        <v>11318000</v>
      </c>
      <c r="J392" s="50"/>
      <c r="K392" s="49">
        <v>9182000</v>
      </c>
      <c r="L392" s="31"/>
      <c r="M392" s="32">
        <v>1.2072916629686601E-3</v>
      </c>
    </row>
    <row r="393" spans="1:13" x14ac:dyDescent="0.3">
      <c r="A393" s="8" t="s">
        <v>86</v>
      </c>
      <c r="B393" s="12"/>
      <c r="C393" s="13"/>
      <c r="D393" s="13"/>
      <c r="E393" s="13"/>
      <c r="F393" s="14"/>
      <c r="G393" s="12"/>
      <c r="H393" s="12"/>
      <c r="I393" s="47"/>
      <c r="J393" s="48"/>
      <c r="K393" s="47"/>
      <c r="L393" s="16"/>
      <c r="M393" s="12"/>
    </row>
    <row r="394" spans="1:13" x14ac:dyDescent="0.3">
      <c r="A394" s="12" t="s">
        <v>259</v>
      </c>
      <c r="B394" s="12" t="s">
        <v>99</v>
      </c>
      <c r="C394" s="13" t="s">
        <v>1</v>
      </c>
      <c r="D394" s="18">
        <v>0</v>
      </c>
      <c r="E394" s="18">
        <v>0</v>
      </c>
      <c r="F394" s="14" t="s">
        <v>1</v>
      </c>
      <c r="G394" s="19">
        <v>0</v>
      </c>
      <c r="H394" s="19">
        <v>970281</v>
      </c>
      <c r="I394" s="47">
        <v>10000000</v>
      </c>
      <c r="J394" s="48"/>
      <c r="K394" s="47">
        <v>12460000</v>
      </c>
      <c r="L394" s="16"/>
      <c r="M394" s="12"/>
    </row>
    <row r="395" spans="1:13" x14ac:dyDescent="0.3">
      <c r="A395" s="12" t="s">
        <v>259</v>
      </c>
      <c r="B395" s="12" t="s">
        <v>103</v>
      </c>
      <c r="C395" s="13" t="s">
        <v>1</v>
      </c>
      <c r="D395" s="18">
        <v>0</v>
      </c>
      <c r="E395" s="18">
        <v>0</v>
      </c>
      <c r="F395" s="14" t="s">
        <v>1</v>
      </c>
      <c r="G395" s="19">
        <v>0</v>
      </c>
      <c r="H395" s="19">
        <v>136776</v>
      </c>
      <c r="I395" s="47">
        <v>4000000</v>
      </c>
      <c r="J395" s="48"/>
      <c r="K395" s="47">
        <v>3027000</v>
      </c>
      <c r="L395" s="16"/>
      <c r="M395" s="12"/>
    </row>
    <row r="396" spans="1:13" x14ac:dyDescent="0.3">
      <c r="A396" s="12" t="s">
        <v>260</v>
      </c>
      <c r="B396" s="12" t="s">
        <v>97</v>
      </c>
      <c r="C396" s="13" t="s">
        <v>1</v>
      </c>
      <c r="D396" s="18">
        <v>0</v>
      </c>
      <c r="E396" s="18">
        <v>0</v>
      </c>
      <c r="F396" s="14" t="s">
        <v>1</v>
      </c>
      <c r="G396" s="19">
        <v>0</v>
      </c>
      <c r="H396" s="19">
        <v>3032840</v>
      </c>
      <c r="I396" s="47">
        <v>25036000</v>
      </c>
      <c r="J396" s="48"/>
      <c r="K396" s="47">
        <v>24722000</v>
      </c>
      <c r="L396" s="16"/>
      <c r="M396" s="12"/>
    </row>
    <row r="397" spans="1:13" x14ac:dyDescent="0.3">
      <c r="A397" s="12" t="s">
        <v>261</v>
      </c>
      <c r="B397" s="12" t="s">
        <v>98</v>
      </c>
      <c r="C397" s="13" t="s">
        <v>1</v>
      </c>
      <c r="D397" s="18">
        <v>0</v>
      </c>
      <c r="E397" s="18">
        <v>0</v>
      </c>
      <c r="F397" s="14" t="s">
        <v>1</v>
      </c>
      <c r="G397" s="19">
        <v>0</v>
      </c>
      <c r="H397" s="19">
        <v>1733274</v>
      </c>
      <c r="I397" s="47">
        <v>8149000</v>
      </c>
      <c r="J397" s="48"/>
      <c r="K397" s="47">
        <v>8687000</v>
      </c>
      <c r="L397" s="16"/>
      <c r="M397" s="12"/>
    </row>
    <row r="398" spans="1:13" x14ac:dyDescent="0.3">
      <c r="A398" s="12" t="s">
        <v>262</v>
      </c>
      <c r="B398" s="12" t="s">
        <v>31</v>
      </c>
      <c r="C398" s="13" t="s">
        <v>1</v>
      </c>
      <c r="D398" s="18">
        <v>0</v>
      </c>
      <c r="E398" s="18">
        <v>0</v>
      </c>
      <c r="F398" s="14" t="s">
        <v>1</v>
      </c>
      <c r="G398" s="19">
        <v>0</v>
      </c>
      <c r="H398" s="19">
        <v>12692160</v>
      </c>
      <c r="I398" s="47">
        <v>12692000</v>
      </c>
      <c r="J398" s="48"/>
      <c r="K398" s="47">
        <v>18169000</v>
      </c>
      <c r="L398" s="16"/>
      <c r="M398" s="12"/>
    </row>
    <row r="399" spans="1:13" x14ac:dyDescent="0.3">
      <c r="A399" s="12" t="s">
        <v>408</v>
      </c>
      <c r="B399" s="12" t="s">
        <v>28</v>
      </c>
      <c r="C399" s="13" t="s">
        <v>1</v>
      </c>
      <c r="D399" s="18">
        <v>0</v>
      </c>
      <c r="E399" s="18">
        <v>0</v>
      </c>
      <c r="F399" s="14" t="s">
        <v>1</v>
      </c>
      <c r="G399" s="19">
        <v>16407258</v>
      </c>
      <c r="H399" s="19">
        <v>0</v>
      </c>
      <c r="I399" s="47">
        <v>16417000</v>
      </c>
      <c r="J399" s="48"/>
      <c r="K399" s="47">
        <v>16412000</v>
      </c>
      <c r="L399" s="16"/>
      <c r="M399" s="12"/>
    </row>
    <row r="400" spans="1:13" x14ac:dyDescent="0.3">
      <c r="A400" s="12" t="s">
        <v>263</v>
      </c>
      <c r="B400" s="12" t="s">
        <v>33</v>
      </c>
      <c r="C400" s="13" t="s">
        <v>1</v>
      </c>
      <c r="D400" s="18">
        <v>0</v>
      </c>
      <c r="E400" s="18">
        <v>0</v>
      </c>
      <c r="F400" s="14" t="s">
        <v>1</v>
      </c>
      <c r="G400" s="19">
        <v>0</v>
      </c>
      <c r="H400" s="19">
        <v>113832</v>
      </c>
      <c r="I400" s="47">
        <v>6000</v>
      </c>
      <c r="J400" s="48"/>
      <c r="K400" s="47">
        <v>86000</v>
      </c>
      <c r="L400" s="16"/>
      <c r="M400" s="12"/>
    </row>
    <row r="401" spans="1:13" x14ac:dyDescent="0.3">
      <c r="A401" s="12" t="s">
        <v>263</v>
      </c>
      <c r="B401" s="12" t="s">
        <v>103</v>
      </c>
      <c r="C401" s="13" t="s">
        <v>1</v>
      </c>
      <c r="D401" s="18">
        <v>0</v>
      </c>
      <c r="E401" s="18">
        <v>0</v>
      </c>
      <c r="F401" s="14" t="s">
        <v>1</v>
      </c>
      <c r="G401" s="19">
        <v>0</v>
      </c>
      <c r="H401" s="19">
        <v>2934961</v>
      </c>
      <c r="I401" s="47">
        <v>15000000</v>
      </c>
      <c r="J401" s="48"/>
      <c r="K401" s="47">
        <v>7838000</v>
      </c>
      <c r="L401" s="16"/>
      <c r="M401" s="12"/>
    </row>
    <row r="402" spans="1:13" x14ac:dyDescent="0.3">
      <c r="A402" s="12" t="s">
        <v>263</v>
      </c>
      <c r="B402" s="12" t="s">
        <v>98</v>
      </c>
      <c r="C402" s="13" t="s">
        <v>1</v>
      </c>
      <c r="D402" s="18">
        <v>0</v>
      </c>
      <c r="E402" s="18">
        <v>0</v>
      </c>
      <c r="F402" s="14" t="s">
        <v>1</v>
      </c>
      <c r="G402" s="19">
        <v>0</v>
      </c>
      <c r="H402" s="19">
        <v>821806</v>
      </c>
      <c r="I402" s="47">
        <v>6917000</v>
      </c>
      <c r="J402" s="48"/>
      <c r="K402" s="47">
        <v>3507000</v>
      </c>
      <c r="L402" s="16"/>
      <c r="M402" s="12"/>
    </row>
    <row r="403" spans="1:13" x14ac:dyDescent="0.3">
      <c r="A403" s="12" t="s">
        <v>263</v>
      </c>
      <c r="B403" s="12" t="s">
        <v>100</v>
      </c>
      <c r="C403" s="13" t="s">
        <v>1</v>
      </c>
      <c r="D403" s="18">
        <v>0</v>
      </c>
      <c r="E403" s="18">
        <v>0</v>
      </c>
      <c r="F403" s="14" t="s">
        <v>1</v>
      </c>
      <c r="G403" s="19">
        <v>0</v>
      </c>
      <c r="H403" s="19">
        <v>75876</v>
      </c>
      <c r="I403" s="47">
        <v>1500000</v>
      </c>
      <c r="J403" s="48"/>
      <c r="K403" s="47">
        <v>754000</v>
      </c>
      <c r="L403" s="16"/>
      <c r="M403" s="12"/>
    </row>
    <row r="404" spans="1:13" x14ac:dyDescent="0.3">
      <c r="A404" s="12" t="s">
        <v>264</v>
      </c>
      <c r="B404" s="12" t="s">
        <v>28</v>
      </c>
      <c r="C404" s="13" t="s">
        <v>1</v>
      </c>
      <c r="D404" s="18">
        <v>0</v>
      </c>
      <c r="E404" s="18">
        <v>0</v>
      </c>
      <c r="F404" s="14" t="s">
        <v>1</v>
      </c>
      <c r="G404" s="19">
        <v>14627000</v>
      </c>
      <c r="H404" s="19">
        <v>0</v>
      </c>
      <c r="I404" s="47">
        <v>21934000</v>
      </c>
      <c r="J404" s="48"/>
      <c r="K404" s="47">
        <v>28808000</v>
      </c>
      <c r="L404" s="16"/>
      <c r="M404" s="12"/>
    </row>
    <row r="405" spans="1:13" x14ac:dyDescent="0.3">
      <c r="A405" s="12" t="s">
        <v>265</v>
      </c>
      <c r="B405" s="12" t="s">
        <v>27</v>
      </c>
      <c r="C405" s="13" t="s">
        <v>1</v>
      </c>
      <c r="D405" s="18">
        <v>0</v>
      </c>
      <c r="E405" s="18">
        <v>0</v>
      </c>
      <c r="F405" s="14" t="s">
        <v>1</v>
      </c>
      <c r="G405" s="19">
        <v>0</v>
      </c>
      <c r="H405" s="19">
        <v>97502</v>
      </c>
      <c r="I405" s="47">
        <v>99452000</v>
      </c>
      <c r="J405" s="48"/>
      <c r="K405" s="47">
        <v>30372000</v>
      </c>
      <c r="L405" s="16"/>
      <c r="M405" s="12"/>
    </row>
    <row r="406" spans="1:13" x14ac:dyDescent="0.3">
      <c r="A406" s="12" t="s">
        <v>350</v>
      </c>
      <c r="B406" s="12" t="s">
        <v>351</v>
      </c>
      <c r="C406" s="13" t="s">
        <v>1</v>
      </c>
      <c r="D406" s="18">
        <v>0</v>
      </c>
      <c r="E406" s="18">
        <v>0.06</v>
      </c>
      <c r="F406" s="14" t="s">
        <v>1</v>
      </c>
      <c r="G406" s="19">
        <v>0</v>
      </c>
      <c r="H406" s="19">
        <v>45000</v>
      </c>
      <c r="I406" s="47">
        <v>53095000</v>
      </c>
      <c r="J406" s="48"/>
      <c r="K406" s="47">
        <v>41752000</v>
      </c>
      <c r="L406" s="16"/>
      <c r="M406" s="12"/>
    </row>
    <row r="407" spans="1:13" x14ac:dyDescent="0.3">
      <c r="A407" s="12" t="s">
        <v>352</v>
      </c>
      <c r="B407" s="12" t="s">
        <v>409</v>
      </c>
      <c r="C407" s="13" t="s">
        <v>1</v>
      </c>
      <c r="D407" s="18">
        <v>0</v>
      </c>
      <c r="E407" s="18">
        <v>0</v>
      </c>
      <c r="F407" s="14" t="s">
        <v>1</v>
      </c>
      <c r="G407" s="19">
        <v>0</v>
      </c>
      <c r="H407" s="19">
        <v>67301</v>
      </c>
      <c r="I407" s="47">
        <v>1686000</v>
      </c>
      <c r="J407" s="48"/>
      <c r="K407" s="47">
        <v>610000</v>
      </c>
      <c r="L407" s="16"/>
      <c r="M407" s="12"/>
    </row>
    <row r="408" spans="1:13" x14ac:dyDescent="0.3">
      <c r="A408" s="12" t="s">
        <v>353</v>
      </c>
      <c r="B408" s="12" t="s">
        <v>103</v>
      </c>
      <c r="C408" s="13" t="s">
        <v>1</v>
      </c>
      <c r="D408" s="18">
        <v>0</v>
      </c>
      <c r="E408" s="18">
        <v>0</v>
      </c>
      <c r="F408" s="14" t="s">
        <v>1</v>
      </c>
      <c r="G408" s="19">
        <v>0</v>
      </c>
      <c r="H408" s="19">
        <v>1022648</v>
      </c>
      <c r="I408" s="47">
        <v>9169000</v>
      </c>
      <c r="J408" s="48"/>
      <c r="K408" s="47">
        <v>10469000</v>
      </c>
      <c r="L408" s="16"/>
      <c r="M408" s="12"/>
    </row>
    <row r="409" spans="1:13" x14ac:dyDescent="0.3">
      <c r="A409" s="12" t="s">
        <v>266</v>
      </c>
      <c r="B409" s="12" t="s">
        <v>39</v>
      </c>
      <c r="C409" s="13" t="s">
        <v>1</v>
      </c>
      <c r="D409" s="18">
        <v>0</v>
      </c>
      <c r="E409" s="18">
        <v>0</v>
      </c>
      <c r="F409" s="14" t="s">
        <v>1</v>
      </c>
      <c r="G409" s="19">
        <v>0</v>
      </c>
      <c r="H409" s="19">
        <v>358365</v>
      </c>
      <c r="I409" s="47">
        <v>2432000</v>
      </c>
      <c r="J409" s="48"/>
      <c r="K409" s="47">
        <v>1470000</v>
      </c>
      <c r="L409" s="16"/>
      <c r="M409" s="12"/>
    </row>
    <row r="410" spans="1:13" x14ac:dyDescent="0.3">
      <c r="A410" s="12" t="s">
        <v>266</v>
      </c>
      <c r="B410" s="12" t="s">
        <v>100</v>
      </c>
      <c r="C410" s="13" t="s">
        <v>1</v>
      </c>
      <c r="D410" s="18">
        <v>0</v>
      </c>
      <c r="E410" s="18">
        <v>0</v>
      </c>
      <c r="F410" s="14" t="s">
        <v>1</v>
      </c>
      <c r="G410" s="19">
        <v>0</v>
      </c>
      <c r="H410" s="19">
        <v>2483618</v>
      </c>
      <c r="I410" s="47">
        <v>16684000</v>
      </c>
      <c r="J410" s="48"/>
      <c r="K410" s="47">
        <v>14757000</v>
      </c>
      <c r="L410" s="16"/>
      <c r="M410" s="12"/>
    </row>
    <row r="411" spans="1:13" x14ac:dyDescent="0.3">
      <c r="A411" s="12" t="s">
        <v>267</v>
      </c>
      <c r="B411" s="12" t="s">
        <v>28</v>
      </c>
      <c r="C411" s="13" t="s">
        <v>1</v>
      </c>
      <c r="D411" s="18">
        <v>0</v>
      </c>
      <c r="E411" s="18">
        <v>0</v>
      </c>
      <c r="F411" s="14" t="s">
        <v>1</v>
      </c>
      <c r="G411" s="19">
        <v>10738832</v>
      </c>
      <c r="H411" s="19">
        <v>0</v>
      </c>
      <c r="I411" s="47">
        <v>14721000</v>
      </c>
      <c r="J411" s="48"/>
      <c r="K411" s="47">
        <v>10419000</v>
      </c>
      <c r="L411" s="16"/>
      <c r="M411" s="12"/>
    </row>
    <row r="412" spans="1:13" x14ac:dyDescent="0.3">
      <c r="A412" s="8" t="s">
        <v>354</v>
      </c>
      <c r="B412" s="12" t="s">
        <v>107</v>
      </c>
      <c r="C412" s="13" t="s">
        <v>1</v>
      </c>
      <c r="D412" s="18">
        <v>0</v>
      </c>
      <c r="E412" s="18">
        <v>0</v>
      </c>
      <c r="F412" s="14" t="s">
        <v>1</v>
      </c>
      <c r="G412" s="19">
        <v>0</v>
      </c>
      <c r="H412" s="19">
        <v>7402296</v>
      </c>
      <c r="I412" s="47">
        <v>54830000</v>
      </c>
      <c r="J412" s="48"/>
      <c r="K412" s="47">
        <v>50025000</v>
      </c>
      <c r="L412" s="16"/>
      <c r="M412" s="12"/>
    </row>
    <row r="413" spans="1:13" x14ac:dyDescent="0.3">
      <c r="A413" s="12" t="s">
        <v>410</v>
      </c>
      <c r="B413" s="12" t="s">
        <v>411</v>
      </c>
      <c r="C413" s="13" t="s">
        <v>1</v>
      </c>
      <c r="D413" s="18">
        <v>0</v>
      </c>
      <c r="E413" s="18">
        <v>0</v>
      </c>
      <c r="F413" s="14" t="s">
        <v>1</v>
      </c>
      <c r="G413" s="19">
        <v>5400603</v>
      </c>
      <c r="H413" s="19">
        <v>0</v>
      </c>
      <c r="I413" s="47">
        <v>5401000</v>
      </c>
      <c r="J413" s="48"/>
      <c r="K413" s="47">
        <v>5401000</v>
      </c>
      <c r="L413" s="16"/>
      <c r="M413" s="12"/>
    </row>
    <row r="414" spans="1:13" x14ac:dyDescent="0.3">
      <c r="A414" s="12"/>
      <c r="B414" s="12"/>
      <c r="C414" s="13"/>
      <c r="D414" s="13"/>
      <c r="E414" s="13"/>
      <c r="F414" s="14"/>
      <c r="G414" s="12"/>
      <c r="H414" s="12"/>
      <c r="I414" s="49">
        <v>379121000</v>
      </c>
      <c r="J414" s="50"/>
      <c r="K414" s="49">
        <v>289745000</v>
      </c>
      <c r="L414" s="31"/>
      <c r="M414" s="32">
        <v>3.8097007502380202E-2</v>
      </c>
    </row>
    <row r="415" spans="1:13" x14ac:dyDescent="0.3">
      <c r="A415" s="12" t="s">
        <v>90</v>
      </c>
      <c r="B415" s="12"/>
      <c r="C415" s="13"/>
      <c r="D415" s="13"/>
      <c r="E415" s="13"/>
      <c r="F415" s="14"/>
      <c r="G415" s="12"/>
      <c r="H415" s="12"/>
      <c r="I415" s="47"/>
      <c r="J415" s="48"/>
      <c r="K415" s="47"/>
      <c r="L415" s="16"/>
      <c r="M415" s="12"/>
    </row>
    <row r="416" spans="1:13" x14ac:dyDescent="0.3">
      <c r="A416" s="8" t="s">
        <v>268</v>
      </c>
      <c r="B416" s="12" t="s">
        <v>33</v>
      </c>
      <c r="C416" s="13" t="s">
        <v>1</v>
      </c>
      <c r="D416" s="18">
        <v>0</v>
      </c>
      <c r="E416" s="18">
        <v>0</v>
      </c>
      <c r="F416" s="14" t="s">
        <v>1</v>
      </c>
      <c r="G416" s="19">
        <v>0</v>
      </c>
      <c r="H416" s="19">
        <v>299215</v>
      </c>
      <c r="I416" s="47">
        <v>1625000</v>
      </c>
      <c r="J416" s="48"/>
      <c r="K416" s="47">
        <v>3000</v>
      </c>
      <c r="L416" s="16"/>
      <c r="M416" s="12"/>
    </row>
    <row r="417" spans="1:13" x14ac:dyDescent="0.3">
      <c r="A417" s="12"/>
      <c r="B417" s="12"/>
      <c r="C417" s="13"/>
      <c r="D417" s="13"/>
      <c r="E417" s="13"/>
      <c r="F417" s="14"/>
      <c r="G417" s="12"/>
      <c r="H417" s="12"/>
      <c r="I417" s="49">
        <v>1625000</v>
      </c>
      <c r="J417" s="50"/>
      <c r="K417" s="49">
        <v>3000</v>
      </c>
      <c r="L417" s="31"/>
      <c r="M417" s="32">
        <v>3.9445382148834502E-7</v>
      </c>
    </row>
    <row r="418" spans="1:13" x14ac:dyDescent="0.3">
      <c r="A418" s="12" t="s">
        <v>91</v>
      </c>
      <c r="B418" s="12"/>
      <c r="C418" s="13"/>
      <c r="D418" s="13"/>
      <c r="E418" s="13"/>
      <c r="F418" s="14"/>
      <c r="G418" s="12"/>
      <c r="H418" s="12"/>
      <c r="I418" s="47">
        <v>1329448000</v>
      </c>
      <c r="J418" s="48"/>
      <c r="K418" s="47">
        <v>1236059000</v>
      </c>
      <c r="L418" s="16"/>
      <c r="M418" s="12"/>
    </row>
    <row r="419" spans="1:13" x14ac:dyDescent="0.3">
      <c r="A419" s="8" t="s">
        <v>269</v>
      </c>
      <c r="B419" s="12"/>
      <c r="C419" s="13"/>
      <c r="D419" s="13"/>
      <c r="E419" s="13"/>
      <c r="F419" s="14"/>
      <c r="G419" s="12"/>
      <c r="H419" s="12"/>
      <c r="I419" s="49">
        <v>0</v>
      </c>
      <c r="J419" s="50"/>
      <c r="K419" s="49">
        <v>0</v>
      </c>
      <c r="L419" s="31"/>
      <c r="M419" s="32">
        <v>0</v>
      </c>
    </row>
    <row r="420" spans="1:13" x14ac:dyDescent="0.3">
      <c r="A420" s="16" t="s">
        <v>46</v>
      </c>
      <c r="B420" s="16"/>
      <c r="C420" s="21"/>
      <c r="D420" s="21"/>
      <c r="E420" s="21"/>
      <c r="F420" s="22"/>
      <c r="G420" s="12"/>
      <c r="H420" s="12"/>
      <c r="I420" s="49">
        <v>1329448000</v>
      </c>
      <c r="J420" s="50"/>
      <c r="K420" s="49">
        <v>1236059000</v>
      </c>
      <c r="L420" s="31"/>
      <c r="M420" s="32">
        <v>0.16252273204502099</v>
      </c>
    </row>
    <row r="421" spans="1:13" x14ac:dyDescent="0.3">
      <c r="A421" s="16" t="s">
        <v>47</v>
      </c>
      <c r="B421" s="16"/>
      <c r="C421" s="21"/>
      <c r="D421" s="21"/>
      <c r="E421" s="21"/>
      <c r="F421" s="22"/>
      <c r="G421" s="12"/>
      <c r="H421" s="12"/>
      <c r="I421" s="49">
        <v>13420277000</v>
      </c>
      <c r="J421" s="50"/>
      <c r="K421" s="49">
        <v>13057271000</v>
      </c>
      <c r="L421" s="31"/>
      <c r="M421" s="32">
        <v>1.71683014805298</v>
      </c>
    </row>
    <row r="422" spans="1:13" x14ac:dyDescent="0.3">
      <c r="A422" s="12"/>
      <c r="B422" s="12"/>
      <c r="C422" s="13"/>
      <c r="D422" s="13"/>
      <c r="E422" s="13"/>
      <c r="F422" s="14"/>
      <c r="G422" s="12"/>
      <c r="H422" s="12"/>
      <c r="I422" s="47"/>
      <c r="J422" s="48"/>
      <c r="K422" s="47"/>
      <c r="L422" s="16"/>
      <c r="M422" s="12"/>
    </row>
    <row r="423" spans="1:13" x14ac:dyDescent="0.3">
      <c r="A423" s="16" t="s">
        <v>355</v>
      </c>
      <c r="B423" s="16"/>
      <c r="C423" s="21"/>
      <c r="D423" s="13"/>
      <c r="E423" s="13"/>
      <c r="F423" s="14"/>
      <c r="G423" s="12"/>
      <c r="H423" s="12"/>
      <c r="I423" s="47"/>
      <c r="J423" s="48"/>
      <c r="K423" s="47"/>
      <c r="L423" s="16"/>
      <c r="M423" s="12"/>
    </row>
    <row r="424" spans="1:13" x14ac:dyDescent="0.3">
      <c r="A424" s="8" t="s">
        <v>114</v>
      </c>
      <c r="B424" s="12"/>
      <c r="C424" s="13"/>
      <c r="D424" s="13"/>
      <c r="E424" s="13"/>
      <c r="F424" s="14"/>
      <c r="G424" s="12"/>
      <c r="H424" s="12"/>
      <c r="I424" s="47"/>
      <c r="J424" s="48"/>
      <c r="K424" s="47"/>
      <c r="L424" s="16"/>
      <c r="M424" s="12"/>
    </row>
    <row r="425" spans="1:13" x14ac:dyDescent="0.3">
      <c r="A425" s="12" t="s">
        <v>70</v>
      </c>
      <c r="B425" s="12"/>
      <c r="C425" s="13"/>
      <c r="D425" s="13"/>
      <c r="E425" s="13"/>
      <c r="F425" s="14"/>
      <c r="G425" s="12"/>
      <c r="H425" s="12"/>
      <c r="I425" s="47"/>
      <c r="J425" s="48"/>
      <c r="K425" s="47"/>
      <c r="L425" s="16"/>
      <c r="M425" s="12"/>
    </row>
    <row r="426" spans="1:13" x14ac:dyDescent="0.3">
      <c r="A426" s="12" t="s">
        <v>270</v>
      </c>
      <c r="B426" s="12" t="s">
        <v>271</v>
      </c>
      <c r="C426" s="13" t="s">
        <v>1</v>
      </c>
      <c r="D426" s="18">
        <v>0</v>
      </c>
      <c r="E426" s="18">
        <v>0.12</v>
      </c>
      <c r="F426" s="14">
        <v>47693</v>
      </c>
      <c r="G426" s="19">
        <v>16683000</v>
      </c>
      <c r="H426" s="19">
        <v>0</v>
      </c>
      <c r="I426" s="47">
        <v>16674000</v>
      </c>
      <c r="J426" s="48"/>
      <c r="K426" s="47">
        <v>16683000</v>
      </c>
      <c r="L426" s="16"/>
      <c r="M426" s="12"/>
    </row>
    <row r="427" spans="1:13" x14ac:dyDescent="0.3">
      <c r="A427" s="12" t="s">
        <v>272</v>
      </c>
      <c r="B427" s="12" t="s">
        <v>271</v>
      </c>
      <c r="C427" s="13" t="s">
        <v>1</v>
      </c>
      <c r="D427" s="18">
        <v>0</v>
      </c>
      <c r="E427" s="18">
        <v>0.12</v>
      </c>
      <c r="F427" s="14">
        <v>47808</v>
      </c>
      <c r="G427" s="19">
        <v>21317000</v>
      </c>
      <c r="H427" s="19">
        <v>0</v>
      </c>
      <c r="I427" s="47">
        <v>21325000</v>
      </c>
      <c r="J427" s="48"/>
      <c r="K427" s="47">
        <v>21317000</v>
      </c>
      <c r="L427" s="16"/>
      <c r="M427" s="12"/>
    </row>
    <row r="428" spans="1:13" x14ac:dyDescent="0.3">
      <c r="A428" s="12"/>
      <c r="B428" s="12"/>
      <c r="C428" s="13"/>
      <c r="D428" s="13"/>
      <c r="E428" s="13"/>
      <c r="F428" s="14"/>
      <c r="G428" s="12"/>
      <c r="H428" s="12"/>
      <c r="I428" s="49">
        <v>37999000</v>
      </c>
      <c r="J428" s="50"/>
      <c r="K428" s="49">
        <v>38000000</v>
      </c>
      <c r="L428" s="31"/>
      <c r="M428" s="32">
        <v>4.9964150721857102E-3</v>
      </c>
    </row>
    <row r="429" spans="1:13" x14ac:dyDescent="0.3">
      <c r="A429" s="12" t="s">
        <v>80</v>
      </c>
      <c r="B429" s="12"/>
      <c r="C429" s="13"/>
      <c r="D429" s="13"/>
      <c r="E429" s="13"/>
      <c r="F429" s="14"/>
      <c r="G429" s="12"/>
      <c r="H429" s="12"/>
      <c r="I429" s="47"/>
      <c r="J429" s="48"/>
      <c r="K429" s="47"/>
      <c r="L429" s="16"/>
      <c r="M429" s="12"/>
    </row>
    <row r="430" spans="1:13" x14ac:dyDescent="0.3">
      <c r="A430" s="12" t="s">
        <v>356</v>
      </c>
      <c r="B430" s="12" t="s">
        <v>11</v>
      </c>
      <c r="C430" s="13" t="s">
        <v>1</v>
      </c>
      <c r="D430" s="18">
        <v>0.1</v>
      </c>
      <c r="E430" s="18">
        <v>0</v>
      </c>
      <c r="F430" s="14" t="s">
        <v>1</v>
      </c>
      <c r="G430" s="19">
        <v>4501000</v>
      </c>
      <c r="H430" s="19">
        <v>0</v>
      </c>
      <c r="I430" s="47">
        <v>4386000</v>
      </c>
      <c r="J430" s="48"/>
      <c r="K430" s="47">
        <v>4501000</v>
      </c>
      <c r="L430" s="16"/>
      <c r="M430" s="12"/>
    </row>
    <row r="431" spans="1:13" ht="23.5" x14ac:dyDescent="0.3">
      <c r="A431" s="12" t="s">
        <v>412</v>
      </c>
      <c r="B431" s="12" t="s">
        <v>18</v>
      </c>
      <c r="C431" s="13" t="s">
        <v>12</v>
      </c>
      <c r="D431" s="18">
        <v>6.7500000000000004E-2</v>
      </c>
      <c r="E431" s="18">
        <v>0</v>
      </c>
      <c r="F431" s="14" t="s">
        <v>1</v>
      </c>
      <c r="G431" s="19">
        <v>2180000</v>
      </c>
      <c r="H431" s="19">
        <v>0</v>
      </c>
      <c r="I431" s="47">
        <v>1979000</v>
      </c>
      <c r="J431" s="48"/>
      <c r="K431" s="47">
        <v>66000</v>
      </c>
      <c r="L431" s="16"/>
      <c r="M431" s="12"/>
    </row>
    <row r="432" spans="1:13" x14ac:dyDescent="0.3">
      <c r="A432" s="8"/>
      <c r="B432" s="12"/>
      <c r="C432" s="13"/>
      <c r="D432" s="13"/>
      <c r="E432" s="13"/>
      <c r="F432" s="14"/>
      <c r="G432" s="12"/>
      <c r="H432" s="12"/>
      <c r="I432" s="49">
        <v>6365000</v>
      </c>
      <c r="J432" s="50"/>
      <c r="K432" s="49">
        <v>4567000</v>
      </c>
      <c r="L432" s="31"/>
      <c r="M432" s="32">
        <v>6.0049020091242403E-4</v>
      </c>
    </row>
    <row r="433" spans="1:13" x14ac:dyDescent="0.3">
      <c r="A433" s="12" t="s">
        <v>2</v>
      </c>
      <c r="B433" s="12"/>
      <c r="C433" s="13"/>
      <c r="D433" s="13"/>
      <c r="E433" s="13"/>
      <c r="F433" s="14"/>
      <c r="G433" s="12"/>
      <c r="H433" s="12"/>
      <c r="I433" s="47"/>
      <c r="J433" s="48"/>
      <c r="K433" s="47"/>
      <c r="L433" s="16"/>
      <c r="M433" s="12"/>
    </row>
    <row r="434" spans="1:13" x14ac:dyDescent="0.3">
      <c r="A434" s="12" t="s">
        <v>273</v>
      </c>
      <c r="B434" s="12" t="s">
        <v>105</v>
      </c>
      <c r="C434" s="13" t="s">
        <v>1</v>
      </c>
      <c r="D434" s="18">
        <v>0</v>
      </c>
      <c r="E434" s="18">
        <v>5.2999999999999999E-2</v>
      </c>
      <c r="F434" s="14">
        <v>46477</v>
      </c>
      <c r="G434" s="19">
        <v>3658000</v>
      </c>
      <c r="H434" s="19">
        <v>0</v>
      </c>
      <c r="I434" s="47">
        <v>3660000</v>
      </c>
      <c r="J434" s="48"/>
      <c r="K434" s="47">
        <v>3961000</v>
      </c>
      <c r="L434" s="16"/>
      <c r="M434" s="12"/>
    </row>
    <row r="435" spans="1:13" x14ac:dyDescent="0.3">
      <c r="A435" s="12"/>
      <c r="B435" s="12"/>
      <c r="C435" s="13"/>
      <c r="D435" s="13"/>
      <c r="E435" s="13"/>
      <c r="F435" s="14"/>
      <c r="G435" s="12"/>
      <c r="H435" s="12"/>
      <c r="I435" s="49">
        <v>3660000</v>
      </c>
      <c r="J435" s="50"/>
      <c r="K435" s="49">
        <v>3961000</v>
      </c>
      <c r="L435" s="31"/>
      <c r="M435" s="32">
        <v>5.2081052897177905E-4</v>
      </c>
    </row>
    <row r="436" spans="1:13" x14ac:dyDescent="0.3">
      <c r="A436" s="12" t="s">
        <v>81</v>
      </c>
      <c r="B436" s="12"/>
      <c r="C436" s="13"/>
      <c r="D436" s="13"/>
      <c r="E436" s="13"/>
      <c r="F436" s="14"/>
      <c r="G436" s="12"/>
      <c r="H436" s="12"/>
      <c r="I436" s="47"/>
      <c r="J436" s="48"/>
      <c r="K436" s="47"/>
      <c r="L436" s="16"/>
      <c r="M436" s="12"/>
    </row>
    <row r="437" spans="1:13" x14ac:dyDescent="0.3">
      <c r="A437" s="12" t="s">
        <v>274</v>
      </c>
      <c r="B437" s="12" t="s">
        <v>11</v>
      </c>
      <c r="C437" s="13" t="s">
        <v>12</v>
      </c>
      <c r="D437" s="18">
        <v>0.03</v>
      </c>
      <c r="E437" s="18">
        <v>1.4999999999999999E-2</v>
      </c>
      <c r="F437" s="14">
        <v>47352</v>
      </c>
      <c r="G437" s="19">
        <v>10293000</v>
      </c>
      <c r="H437" s="19">
        <v>0</v>
      </c>
      <c r="I437" s="47">
        <v>10293000</v>
      </c>
      <c r="J437" s="48"/>
      <c r="K437" s="47">
        <v>9726000</v>
      </c>
      <c r="L437"/>
      <c r="M437"/>
    </row>
    <row r="438" spans="1:13" x14ac:dyDescent="0.3">
      <c r="A438" s="12" t="s">
        <v>413</v>
      </c>
      <c r="B438" s="12" t="s">
        <v>11</v>
      </c>
      <c r="C438" s="13" t="s">
        <v>12</v>
      </c>
      <c r="D438" s="18">
        <v>0</v>
      </c>
      <c r="E438" s="18">
        <v>7.4999999999999997E-2</v>
      </c>
      <c r="F438" s="14">
        <v>47352</v>
      </c>
      <c r="G438" s="19">
        <v>36712000</v>
      </c>
      <c r="H438" s="19">
        <v>0</v>
      </c>
      <c r="I438" s="47">
        <v>34303000</v>
      </c>
      <c r="J438" s="48"/>
      <c r="K438" s="47">
        <v>13767000</v>
      </c>
      <c r="L438" s="16"/>
      <c r="M438" s="12"/>
    </row>
    <row r="439" spans="1:13" x14ac:dyDescent="0.3">
      <c r="A439" s="12" t="s">
        <v>414</v>
      </c>
      <c r="B439" s="12" t="s">
        <v>11</v>
      </c>
      <c r="C439" s="13" t="s">
        <v>12</v>
      </c>
      <c r="D439" s="18">
        <v>0.03</v>
      </c>
      <c r="E439" s="18">
        <v>1.4999999999999999E-2</v>
      </c>
      <c r="F439" s="14">
        <v>47352</v>
      </c>
      <c r="G439" s="19">
        <v>20585000</v>
      </c>
      <c r="H439" s="19">
        <v>0</v>
      </c>
      <c r="I439" s="47">
        <v>20585000</v>
      </c>
      <c r="J439" s="48"/>
      <c r="K439" s="47">
        <v>19453000</v>
      </c>
      <c r="L439" s="16"/>
      <c r="M439" s="12"/>
    </row>
    <row r="440" spans="1:13" x14ac:dyDescent="0.3">
      <c r="A440" s="12"/>
      <c r="B440" s="12"/>
      <c r="C440" s="13"/>
      <c r="D440" s="13"/>
      <c r="E440" s="13"/>
      <c r="F440" s="14"/>
      <c r="G440" s="12"/>
      <c r="H440" s="12"/>
      <c r="I440" s="49">
        <v>65181000</v>
      </c>
      <c r="J440" s="50"/>
      <c r="K440" s="49">
        <v>42946000</v>
      </c>
      <c r="L440" s="31"/>
      <c r="M440" s="32">
        <v>5.6467379392128297E-3</v>
      </c>
    </row>
    <row r="441" spans="1:13" x14ac:dyDescent="0.3">
      <c r="A441" s="12"/>
      <c r="B441" s="12"/>
      <c r="C441" s="13"/>
      <c r="D441" s="13"/>
      <c r="E441" s="13"/>
      <c r="F441" s="14"/>
      <c r="G441" s="12"/>
      <c r="H441" s="12"/>
      <c r="I441" s="47"/>
      <c r="J441" s="48"/>
      <c r="K441" s="47"/>
      <c r="L441" s="16"/>
      <c r="M441" s="12"/>
    </row>
    <row r="442" spans="1:13" x14ac:dyDescent="0.3">
      <c r="A442" s="16" t="s">
        <v>48</v>
      </c>
      <c r="B442" s="16"/>
      <c r="C442" s="21"/>
      <c r="D442" s="21"/>
      <c r="E442" s="21"/>
      <c r="F442" s="22"/>
      <c r="G442" s="12"/>
      <c r="H442" s="12"/>
      <c r="I442" s="49">
        <v>113205000</v>
      </c>
      <c r="J442" s="50"/>
      <c r="K442" s="49">
        <v>89474000</v>
      </c>
      <c r="L442" s="31"/>
      <c r="M442" s="32">
        <v>1.17644537412827E-2</v>
      </c>
    </row>
    <row r="443" spans="1:13" x14ac:dyDescent="0.3">
      <c r="A443" s="12" t="s">
        <v>275</v>
      </c>
      <c r="B443" s="12"/>
      <c r="C443" s="13"/>
      <c r="D443" s="13"/>
      <c r="E443" s="13"/>
      <c r="F443" s="14"/>
      <c r="G443" s="12"/>
      <c r="H443" s="12"/>
      <c r="I443" s="49">
        <v>0</v>
      </c>
      <c r="J443" s="50"/>
      <c r="K443" s="49">
        <v>-974000</v>
      </c>
      <c r="L443" s="31"/>
      <c r="M443" s="32">
        <v>-1.28066007376549E-4</v>
      </c>
    </row>
    <row r="444" spans="1:13" x14ac:dyDescent="0.3">
      <c r="A444" s="16" t="s">
        <v>49</v>
      </c>
      <c r="B444" s="16"/>
      <c r="C444" s="21"/>
      <c r="D444" s="21"/>
      <c r="E444" s="21"/>
      <c r="F444" s="22"/>
      <c r="G444" s="12"/>
      <c r="H444" s="12"/>
      <c r="I444" s="49">
        <v>113205000</v>
      </c>
      <c r="J444" s="50"/>
      <c r="K444" s="49">
        <v>88500000</v>
      </c>
      <c r="L444" s="31"/>
      <c r="M444" s="32">
        <v>1.1636387733906199E-2</v>
      </c>
    </row>
    <row r="445" spans="1:13" x14ac:dyDescent="0.3">
      <c r="A445" s="12"/>
      <c r="B445" s="12"/>
      <c r="C445" s="13"/>
      <c r="D445" s="13"/>
      <c r="E445" s="13"/>
      <c r="F445" s="14"/>
      <c r="G445" s="12"/>
      <c r="H445" s="12"/>
      <c r="I445" s="47"/>
      <c r="J445" s="48"/>
      <c r="K445" s="47"/>
      <c r="L445" s="16"/>
      <c r="M445" s="12"/>
    </row>
    <row r="446" spans="1:13" x14ac:dyDescent="0.3">
      <c r="A446" s="12" t="s">
        <v>24</v>
      </c>
      <c r="B446" s="12"/>
      <c r="C446" s="13"/>
      <c r="D446" s="13"/>
      <c r="E446" s="13"/>
      <c r="F446" s="14"/>
      <c r="G446" s="12"/>
      <c r="H446" s="12"/>
      <c r="I446" s="47"/>
      <c r="J446" s="48"/>
      <c r="K446" s="47"/>
      <c r="L446" s="16"/>
      <c r="M446" s="12"/>
    </row>
    <row r="447" spans="1:13" x14ac:dyDescent="0.3">
      <c r="A447" s="12" t="s">
        <v>357</v>
      </c>
      <c r="B447" s="12"/>
      <c r="C447" s="13"/>
      <c r="D447" s="13"/>
      <c r="E447" s="13"/>
      <c r="F447" s="14"/>
      <c r="G447" s="12"/>
      <c r="H447" s="12"/>
      <c r="I447" s="47"/>
      <c r="J447" s="48"/>
      <c r="K447" s="47"/>
      <c r="L447" s="16"/>
      <c r="M447" s="12"/>
    </row>
    <row r="448" spans="1:13" ht="23.5" x14ac:dyDescent="0.3">
      <c r="A448" s="12" t="s">
        <v>415</v>
      </c>
      <c r="B448" s="12" t="s">
        <v>237</v>
      </c>
      <c r="C448" s="13" t="s">
        <v>1</v>
      </c>
      <c r="D448" s="18">
        <v>0</v>
      </c>
      <c r="E448" s="18">
        <v>0</v>
      </c>
      <c r="F448" s="14" t="s">
        <v>1</v>
      </c>
      <c r="G448" s="19">
        <v>104439974</v>
      </c>
      <c r="H448" s="19">
        <v>0</v>
      </c>
      <c r="I448" s="47">
        <v>104440000</v>
      </c>
      <c r="J448" s="48"/>
      <c r="K448" s="47">
        <v>103855000</v>
      </c>
      <c r="L448" s="16"/>
      <c r="M448" s="12"/>
    </row>
    <row r="449" spans="1:13" x14ac:dyDescent="0.3">
      <c r="A449" s="12"/>
      <c r="B449" s="12"/>
      <c r="C449" s="13"/>
      <c r="D449" s="13"/>
      <c r="E449" s="13"/>
      <c r="F449" s="14"/>
      <c r="G449" s="12"/>
      <c r="H449" s="12"/>
      <c r="I449" s="49">
        <v>104440000</v>
      </c>
      <c r="J449" s="50"/>
      <c r="K449" s="49">
        <v>103855000</v>
      </c>
      <c r="L449" s="31"/>
      <c r="M449" s="32">
        <v>1.3655333876890699E-2</v>
      </c>
    </row>
    <row r="450" spans="1:13" x14ac:dyDescent="0.3">
      <c r="A450" s="8" t="s">
        <v>70</v>
      </c>
      <c r="B450" s="12"/>
      <c r="C450" s="13"/>
      <c r="D450" s="13"/>
      <c r="E450" s="13"/>
      <c r="F450" s="14"/>
      <c r="G450" s="12"/>
      <c r="H450" s="12"/>
      <c r="I450" s="47"/>
      <c r="J450" s="48"/>
      <c r="K450" s="47"/>
      <c r="L450" s="16"/>
      <c r="M450" s="12"/>
    </row>
    <row r="451" spans="1:13" x14ac:dyDescent="0.3">
      <c r="A451" s="12" t="s">
        <v>358</v>
      </c>
      <c r="B451" s="12" t="s">
        <v>237</v>
      </c>
      <c r="C451" s="13" t="s">
        <v>1</v>
      </c>
      <c r="D451" s="18">
        <v>0</v>
      </c>
      <c r="E451" s="18">
        <v>0</v>
      </c>
      <c r="F451" s="14" t="s">
        <v>1</v>
      </c>
      <c r="G451" s="19">
        <v>7600751</v>
      </c>
      <c r="H451" s="19">
        <v>0</v>
      </c>
      <c r="I451" s="47">
        <v>9412000</v>
      </c>
      <c r="J451" s="48"/>
      <c r="K451" s="47">
        <v>9236000</v>
      </c>
      <c r="L451" s="16"/>
      <c r="M451" s="12"/>
    </row>
    <row r="452" spans="1:13" x14ac:dyDescent="0.3">
      <c r="A452" s="12" t="s">
        <v>359</v>
      </c>
      <c r="B452" s="12" t="s">
        <v>237</v>
      </c>
      <c r="C452" s="13" t="s">
        <v>1</v>
      </c>
      <c r="D452" s="18">
        <v>0</v>
      </c>
      <c r="E452" s="18">
        <v>0</v>
      </c>
      <c r="F452" s="14" t="s">
        <v>1</v>
      </c>
      <c r="G452" s="19">
        <v>8583310</v>
      </c>
      <c r="H452" s="19">
        <v>0</v>
      </c>
      <c r="I452" s="47">
        <v>11137000</v>
      </c>
      <c r="J452" s="48"/>
      <c r="K452" s="47">
        <v>12826000</v>
      </c>
      <c r="L452" s="16"/>
      <c r="M452" s="12"/>
    </row>
    <row r="453" spans="1:13" x14ac:dyDescent="0.3">
      <c r="A453" s="12"/>
      <c r="B453" s="12"/>
      <c r="C453" s="13"/>
      <c r="D453" s="13"/>
      <c r="E453" s="13"/>
      <c r="F453" s="14"/>
      <c r="G453" s="12"/>
      <c r="H453" s="12"/>
      <c r="I453" s="49">
        <v>20549000</v>
      </c>
      <c r="J453" s="50"/>
      <c r="K453" s="49">
        <v>22062000</v>
      </c>
      <c r="L453" s="31"/>
      <c r="M453" s="32">
        <v>2.9008134032252899E-3</v>
      </c>
    </row>
    <row r="454" spans="1:13" x14ac:dyDescent="0.3">
      <c r="A454" s="12" t="s">
        <v>2</v>
      </c>
      <c r="B454" s="12"/>
      <c r="C454" s="13"/>
      <c r="D454" s="13"/>
      <c r="E454" s="13"/>
      <c r="F454" s="14"/>
      <c r="G454" s="12"/>
      <c r="H454" s="12"/>
      <c r="I454" s="47"/>
      <c r="J454" s="48"/>
      <c r="K454" s="47"/>
      <c r="L454" s="16"/>
      <c r="M454" s="12"/>
    </row>
    <row r="455" spans="1:13" x14ac:dyDescent="0.3">
      <c r="A455" s="23" t="s">
        <v>276</v>
      </c>
      <c r="B455" s="12" t="s">
        <v>106</v>
      </c>
      <c r="C455" s="13" t="s">
        <v>1</v>
      </c>
      <c r="D455" s="18">
        <v>0</v>
      </c>
      <c r="E455" s="15">
        <v>0</v>
      </c>
      <c r="F455" s="14" t="s">
        <v>1</v>
      </c>
      <c r="G455" s="19">
        <v>0</v>
      </c>
      <c r="H455" s="19">
        <v>456035</v>
      </c>
      <c r="I455" s="47">
        <v>12210000</v>
      </c>
      <c r="J455" s="48"/>
      <c r="K455" s="47">
        <v>10031000</v>
      </c>
      <c r="L455" s="16"/>
      <c r="M455" s="12"/>
    </row>
    <row r="456" spans="1:13" x14ac:dyDescent="0.3">
      <c r="A456" s="8" t="s">
        <v>277</v>
      </c>
      <c r="B456" s="12" t="s">
        <v>237</v>
      </c>
      <c r="C456" s="13" t="s">
        <v>1</v>
      </c>
      <c r="D456" s="13">
        <v>0</v>
      </c>
      <c r="E456" s="13">
        <v>0</v>
      </c>
      <c r="F456" s="14" t="s">
        <v>1</v>
      </c>
      <c r="G456" s="19">
        <v>0</v>
      </c>
      <c r="H456" s="19">
        <v>12</v>
      </c>
      <c r="I456" s="47">
        <v>127634000</v>
      </c>
      <c r="J456" s="48"/>
      <c r="K456" s="47">
        <v>138709000</v>
      </c>
      <c r="L456" s="16"/>
    </row>
    <row r="457" spans="1:13" x14ac:dyDescent="0.3">
      <c r="A457" s="8"/>
      <c r="B457" s="12"/>
      <c r="C457" s="13"/>
      <c r="D457" s="13"/>
      <c r="E457" s="13"/>
      <c r="F457" s="14"/>
      <c r="G457" s="12"/>
      <c r="H457" s="12"/>
      <c r="I457" s="49">
        <v>139844000</v>
      </c>
      <c r="J457" s="50"/>
      <c r="K457" s="49">
        <v>148740000</v>
      </c>
      <c r="L457" s="31"/>
      <c r="M457" s="32">
        <v>1.95570204693922E-2</v>
      </c>
    </row>
    <row r="458" spans="1:13" x14ac:dyDescent="0.3">
      <c r="A458" s="8" t="s">
        <v>80</v>
      </c>
      <c r="B458" s="12"/>
      <c r="C458" s="13"/>
      <c r="D458" s="13"/>
      <c r="E458" s="13"/>
      <c r="F458" s="14"/>
      <c r="G458" s="12"/>
      <c r="H458" s="12"/>
      <c r="I458" s="47"/>
      <c r="J458" s="48"/>
      <c r="K458" s="47"/>
      <c r="L458" s="16"/>
      <c r="M458" s="12"/>
    </row>
    <row r="459" spans="1:13" x14ac:dyDescent="0.3">
      <c r="A459" s="8" t="s">
        <v>278</v>
      </c>
      <c r="B459" s="12" t="s">
        <v>41</v>
      </c>
      <c r="C459" s="13" t="s">
        <v>1</v>
      </c>
      <c r="D459" s="18">
        <v>0</v>
      </c>
      <c r="E459" s="15">
        <v>0.09</v>
      </c>
      <c r="F459" s="14" t="s">
        <v>1</v>
      </c>
      <c r="G459" s="19">
        <v>0</v>
      </c>
      <c r="H459" s="19">
        <v>2755121</v>
      </c>
      <c r="I459" s="47">
        <v>151974000</v>
      </c>
      <c r="J459" s="48"/>
      <c r="K459" s="47">
        <v>118788000</v>
      </c>
      <c r="L459" s="16"/>
      <c r="M459" s="12"/>
    </row>
    <row r="460" spans="1:13" x14ac:dyDescent="0.3">
      <c r="A460" s="8" t="s">
        <v>416</v>
      </c>
      <c r="B460" s="12" t="s">
        <v>31</v>
      </c>
      <c r="C460" s="13" t="s">
        <v>1</v>
      </c>
      <c r="D460" s="18">
        <v>0</v>
      </c>
      <c r="E460" s="15">
        <v>0</v>
      </c>
      <c r="F460" s="14" t="s">
        <v>1</v>
      </c>
      <c r="G460" s="19">
        <v>0</v>
      </c>
      <c r="H460" s="19">
        <v>0</v>
      </c>
      <c r="I460" s="47">
        <v>0</v>
      </c>
      <c r="J460" s="48"/>
      <c r="K460" s="47">
        <v>0</v>
      </c>
      <c r="L460" s="16"/>
      <c r="M460" s="12"/>
    </row>
    <row r="461" spans="1:13" x14ac:dyDescent="0.3">
      <c r="A461" s="8"/>
      <c r="B461" s="12"/>
      <c r="C461" s="13"/>
      <c r="D461" s="13"/>
      <c r="E461" s="13"/>
      <c r="F461" s="14"/>
      <c r="G461" s="12"/>
      <c r="H461" s="12"/>
      <c r="I461" s="49">
        <v>151974000</v>
      </c>
      <c r="J461" s="50"/>
      <c r="K461" s="49">
        <v>118788000</v>
      </c>
      <c r="L461" s="31"/>
      <c r="M461" s="32">
        <v>1.56187935156525E-2</v>
      </c>
    </row>
    <row r="462" spans="1:13" x14ac:dyDescent="0.3">
      <c r="A462" s="12" t="s">
        <v>81</v>
      </c>
      <c r="B462" s="12"/>
      <c r="C462" s="13"/>
      <c r="D462" s="13"/>
      <c r="E462" s="13"/>
      <c r="F462" s="14"/>
      <c r="G462" s="12"/>
      <c r="H462" s="12"/>
      <c r="I462" s="47"/>
      <c r="J462" s="48"/>
      <c r="K462" s="47"/>
      <c r="L462" s="16"/>
      <c r="M462" s="12"/>
    </row>
    <row r="463" spans="1:13" x14ac:dyDescent="0.3">
      <c r="A463" s="12" t="s">
        <v>279</v>
      </c>
      <c r="B463" s="12" t="s">
        <v>39</v>
      </c>
      <c r="C463" s="13" t="s">
        <v>1</v>
      </c>
      <c r="D463" s="18">
        <v>0</v>
      </c>
      <c r="E463" s="18">
        <v>0</v>
      </c>
      <c r="F463" s="14" t="s">
        <v>1</v>
      </c>
      <c r="G463" s="19">
        <v>0</v>
      </c>
      <c r="H463" s="19">
        <v>10119090</v>
      </c>
      <c r="I463" s="47">
        <v>26850000</v>
      </c>
      <c r="J463" s="48"/>
      <c r="K463" s="47">
        <v>0</v>
      </c>
      <c r="L463" s="16"/>
      <c r="M463" s="12"/>
    </row>
    <row r="464" spans="1:13" x14ac:dyDescent="0.3">
      <c r="A464" s="8"/>
      <c r="B464" s="12"/>
      <c r="C464" s="13"/>
      <c r="D464" s="13"/>
      <c r="E464" s="13"/>
      <c r="F464" s="14"/>
      <c r="G464" s="12"/>
      <c r="H464" s="12"/>
      <c r="I464" s="49">
        <v>26850000</v>
      </c>
      <c r="J464" s="50"/>
      <c r="K464" s="49">
        <v>0</v>
      </c>
      <c r="L464" s="31"/>
      <c r="M464" s="32">
        <v>0</v>
      </c>
    </row>
    <row r="465" spans="1:13" x14ac:dyDescent="0.3">
      <c r="A465" s="8" t="s">
        <v>3</v>
      </c>
      <c r="B465" s="12"/>
      <c r="C465" s="13"/>
      <c r="D465" s="13"/>
      <c r="E465" s="13"/>
      <c r="F465" s="14"/>
      <c r="G465" s="12"/>
      <c r="H465" s="12"/>
      <c r="I465" s="47"/>
      <c r="J465" s="48"/>
      <c r="K465" s="47"/>
      <c r="L465" s="16"/>
      <c r="M465" s="12"/>
    </row>
    <row r="466" spans="1:13" x14ac:dyDescent="0.3">
      <c r="A466" s="12" t="s">
        <v>280</v>
      </c>
      <c r="B466" s="12" t="s">
        <v>237</v>
      </c>
      <c r="C466" s="13" t="s">
        <v>1</v>
      </c>
      <c r="D466" s="18">
        <v>0</v>
      </c>
      <c r="E466" s="18">
        <v>0</v>
      </c>
      <c r="F466" s="14" t="s">
        <v>1</v>
      </c>
      <c r="G466" s="19">
        <v>6747523</v>
      </c>
      <c r="H466" s="19">
        <v>0</v>
      </c>
      <c r="I466" s="47">
        <v>7043000</v>
      </c>
      <c r="J466" s="48"/>
      <c r="K466" s="47">
        <v>6757000</v>
      </c>
      <c r="L466" s="16"/>
      <c r="M466" s="12"/>
    </row>
    <row r="467" spans="1:13" x14ac:dyDescent="0.3">
      <c r="A467" s="12" t="s">
        <v>417</v>
      </c>
      <c r="B467" s="12" t="s">
        <v>237</v>
      </c>
      <c r="C467" s="13" t="s">
        <v>1</v>
      </c>
      <c r="D467" s="18">
        <v>0</v>
      </c>
      <c r="E467" s="18">
        <v>0</v>
      </c>
      <c r="F467" s="14" t="s">
        <v>1</v>
      </c>
      <c r="G467" s="19">
        <v>244437078</v>
      </c>
      <c r="H467" s="19">
        <v>0</v>
      </c>
      <c r="I467" s="47">
        <v>243490000</v>
      </c>
      <c r="J467" s="48"/>
      <c r="K467" s="47">
        <v>254062000</v>
      </c>
      <c r="L467" s="16"/>
      <c r="M467" s="12"/>
    </row>
    <row r="468" spans="1:13" x14ac:dyDescent="0.3">
      <c r="A468" s="8"/>
      <c r="B468" s="12"/>
      <c r="C468" s="13"/>
      <c r="D468" s="13"/>
      <c r="E468" s="13"/>
      <c r="F468" s="14"/>
      <c r="G468" s="12"/>
      <c r="H468" s="12"/>
      <c r="I468" s="49">
        <v>250533000</v>
      </c>
      <c r="J468" s="50"/>
      <c r="K468" s="49">
        <v>260819000</v>
      </c>
      <c r="L468" s="31"/>
      <c r="M468" s="32">
        <v>3.4293683755589603E-2</v>
      </c>
    </row>
    <row r="469" spans="1:13" x14ac:dyDescent="0.3">
      <c r="A469" s="8"/>
      <c r="B469" s="12"/>
      <c r="C469" s="13"/>
      <c r="D469" s="13"/>
      <c r="E469" s="13"/>
      <c r="F469" s="14"/>
      <c r="G469" s="12"/>
      <c r="H469" s="12"/>
      <c r="I469" s="47"/>
      <c r="J469" s="48"/>
      <c r="K469" s="47"/>
      <c r="L469" s="16"/>
      <c r="M469" s="12"/>
    </row>
    <row r="470" spans="1:13" x14ac:dyDescent="0.3">
      <c r="A470" s="8" t="s">
        <v>86</v>
      </c>
      <c r="B470" s="12"/>
      <c r="C470" s="13"/>
      <c r="D470" s="13"/>
      <c r="E470" s="13"/>
      <c r="F470" s="14"/>
      <c r="G470" s="12"/>
      <c r="H470" s="12"/>
      <c r="I470" s="47"/>
      <c r="J470" s="48"/>
      <c r="K470" s="47"/>
      <c r="L470" s="16"/>
    </row>
    <row r="471" spans="1:13" x14ac:dyDescent="0.3">
      <c r="A471" s="8" t="s">
        <v>281</v>
      </c>
      <c r="B471" s="12" t="s">
        <v>28</v>
      </c>
      <c r="C471" s="13" t="s">
        <v>1</v>
      </c>
      <c r="D471" s="18">
        <v>0</v>
      </c>
      <c r="E471" s="15">
        <v>0</v>
      </c>
      <c r="F471" s="14" t="s">
        <v>1</v>
      </c>
      <c r="G471" s="19">
        <v>59332500</v>
      </c>
      <c r="H471" s="19">
        <v>0</v>
      </c>
      <c r="I471" s="47">
        <v>59392000</v>
      </c>
      <c r="J471" s="48"/>
      <c r="K471" s="47">
        <v>36031000</v>
      </c>
      <c r="L471" s="16"/>
      <c r="M471" s="12"/>
    </row>
    <row r="472" spans="1:13" x14ac:dyDescent="0.3">
      <c r="A472" s="8"/>
      <c r="B472" s="12"/>
      <c r="C472" s="13"/>
      <c r="D472" s="13"/>
      <c r="E472" s="13"/>
      <c r="F472" s="14"/>
      <c r="G472" s="12"/>
      <c r="H472" s="12"/>
      <c r="I472" s="49">
        <v>59392000</v>
      </c>
      <c r="J472" s="50"/>
      <c r="K472" s="49">
        <v>36031000</v>
      </c>
      <c r="L472" s="31"/>
      <c r="M472" s="32">
        <v>4.7375218806821901E-3</v>
      </c>
    </row>
    <row r="473" spans="1:13" x14ac:dyDescent="0.3">
      <c r="A473" s="8"/>
      <c r="B473" s="12"/>
      <c r="C473" s="13"/>
      <c r="D473" s="13"/>
      <c r="E473" s="13"/>
      <c r="F473" s="14"/>
      <c r="G473" s="12"/>
      <c r="H473" s="12"/>
      <c r="I473" s="47"/>
      <c r="J473" s="48"/>
      <c r="K473" s="47"/>
      <c r="L473" s="16"/>
      <c r="M473" s="12"/>
    </row>
    <row r="474" spans="1:13" x14ac:dyDescent="0.3">
      <c r="A474" s="8" t="s">
        <v>92</v>
      </c>
      <c r="B474" s="16"/>
      <c r="C474" s="21"/>
      <c r="D474" s="21"/>
      <c r="E474" s="21"/>
      <c r="F474" s="22"/>
      <c r="G474" s="12"/>
      <c r="H474" s="12"/>
      <c r="I474" s="49">
        <v>753582000</v>
      </c>
      <c r="J474" s="50"/>
      <c r="K474" s="49">
        <v>690295000</v>
      </c>
      <c r="L474" s="31"/>
      <c r="M474" s="32">
        <v>9.0763166901432393E-2</v>
      </c>
    </row>
    <row r="475" spans="1:13" x14ac:dyDescent="0.3">
      <c r="A475" s="8" t="s">
        <v>282</v>
      </c>
      <c r="B475" s="12"/>
      <c r="C475" s="13"/>
      <c r="D475" s="13"/>
      <c r="E475" s="13"/>
      <c r="F475" s="14"/>
      <c r="G475" s="12"/>
      <c r="H475" s="12"/>
      <c r="I475" s="49">
        <v>0</v>
      </c>
      <c r="J475" s="50"/>
      <c r="K475" s="49">
        <v>0</v>
      </c>
      <c r="L475" s="31"/>
      <c r="M475" s="32">
        <v>0</v>
      </c>
    </row>
    <row r="476" spans="1:13" x14ac:dyDescent="0.3">
      <c r="A476" s="8" t="s">
        <v>93</v>
      </c>
      <c r="B476" s="16"/>
      <c r="C476" s="21"/>
      <c r="D476" s="21"/>
      <c r="E476" s="21"/>
      <c r="F476" s="22"/>
      <c r="G476" s="12"/>
      <c r="H476" s="12"/>
      <c r="I476" s="49">
        <v>753582000</v>
      </c>
      <c r="J476" s="50"/>
      <c r="K476" s="49">
        <v>690295000</v>
      </c>
      <c r="L476" s="31"/>
      <c r="M476" s="32">
        <v>9.0763166901432393E-2</v>
      </c>
    </row>
    <row r="477" spans="1:13" x14ac:dyDescent="0.3">
      <c r="A477" s="8" t="s">
        <v>50</v>
      </c>
      <c r="B477" s="16"/>
      <c r="C477" s="21"/>
      <c r="D477" s="21"/>
      <c r="E477" s="21"/>
      <c r="F477" s="22"/>
      <c r="G477" s="12"/>
      <c r="H477" s="12"/>
      <c r="I477" s="49">
        <v>866787000</v>
      </c>
      <c r="J477" s="50"/>
      <c r="K477" s="49">
        <v>778795000</v>
      </c>
      <c r="L477" s="31"/>
      <c r="M477" s="32">
        <v>0.10239955463533899</v>
      </c>
    </row>
    <row r="478" spans="1:13" x14ac:dyDescent="0.3">
      <c r="A478" s="8"/>
      <c r="B478" s="12"/>
      <c r="C478" s="13"/>
      <c r="D478" s="13"/>
      <c r="E478" s="13"/>
      <c r="F478" s="14"/>
      <c r="G478" s="12"/>
      <c r="H478" s="12"/>
      <c r="I478" s="47"/>
      <c r="J478" s="48"/>
      <c r="K478" s="47"/>
      <c r="L478" s="16"/>
      <c r="M478" s="12"/>
    </row>
    <row r="479" spans="1:13" x14ac:dyDescent="0.3">
      <c r="A479" s="16" t="s">
        <v>360</v>
      </c>
      <c r="B479" s="16"/>
      <c r="C479" s="21"/>
      <c r="D479" s="13"/>
      <c r="E479" s="13"/>
      <c r="F479" s="14"/>
      <c r="G479" s="12"/>
      <c r="H479" s="12"/>
      <c r="I479" s="47"/>
      <c r="J479" s="48"/>
      <c r="K479" s="47"/>
      <c r="L479" s="16"/>
      <c r="M479" s="12"/>
    </row>
    <row r="480" spans="1:13" x14ac:dyDescent="0.3">
      <c r="A480" s="12" t="s">
        <v>114</v>
      </c>
      <c r="B480" s="12"/>
      <c r="C480" s="13"/>
      <c r="D480" s="13"/>
      <c r="E480" s="13"/>
      <c r="F480" s="14"/>
      <c r="G480" s="12"/>
      <c r="H480" s="12"/>
      <c r="I480" s="47"/>
      <c r="J480" s="48"/>
      <c r="K480" s="47"/>
      <c r="L480" s="16"/>
      <c r="M480" s="12"/>
    </row>
    <row r="481" spans="1:13" x14ac:dyDescent="0.3">
      <c r="A481" s="8" t="s">
        <v>80</v>
      </c>
      <c r="B481" s="12"/>
      <c r="C481" s="13"/>
      <c r="D481" s="13"/>
      <c r="E481" s="13"/>
      <c r="F481" s="14"/>
      <c r="G481" s="12"/>
      <c r="H481" s="12"/>
      <c r="I481" s="47"/>
      <c r="J481" s="48"/>
      <c r="K481" s="47"/>
      <c r="L481" s="16"/>
      <c r="M481" s="12"/>
    </row>
    <row r="482" spans="1:13" x14ac:dyDescent="0.3">
      <c r="A482" s="8" t="s">
        <v>112</v>
      </c>
      <c r="B482" s="12"/>
      <c r="C482" s="13"/>
      <c r="D482" s="13"/>
      <c r="E482" s="13"/>
      <c r="F482" s="14"/>
      <c r="G482" s="12"/>
      <c r="H482" s="12"/>
      <c r="I482" s="47"/>
      <c r="J482" s="48"/>
      <c r="K482" s="47"/>
      <c r="L482" s="16"/>
      <c r="M482" s="12"/>
    </row>
    <row r="483" spans="1:13" x14ac:dyDescent="0.3">
      <c r="A483" s="12" t="s">
        <v>283</v>
      </c>
      <c r="B483" s="12"/>
      <c r="C483" s="13"/>
      <c r="D483" s="13"/>
      <c r="E483" s="13"/>
      <c r="F483" s="14"/>
      <c r="G483" s="12"/>
      <c r="H483" s="12"/>
      <c r="I483" s="49">
        <v>0</v>
      </c>
      <c r="J483" s="50"/>
      <c r="K483" s="49">
        <v>0</v>
      </c>
      <c r="L483" s="31"/>
      <c r="M483" s="32">
        <v>0</v>
      </c>
    </row>
    <row r="484" spans="1:13" x14ac:dyDescent="0.3">
      <c r="A484" s="16" t="s">
        <v>94</v>
      </c>
      <c r="B484" s="16"/>
      <c r="C484" s="21"/>
      <c r="D484" s="21"/>
      <c r="E484" s="21"/>
      <c r="F484" s="22"/>
      <c r="G484" s="12"/>
      <c r="H484" s="12"/>
      <c r="I484" s="49">
        <v>0</v>
      </c>
      <c r="J484" s="50"/>
      <c r="K484" s="49">
        <v>0</v>
      </c>
      <c r="L484" s="31"/>
      <c r="M484" s="32">
        <v>0</v>
      </c>
    </row>
    <row r="485" spans="1:13" x14ac:dyDescent="0.3">
      <c r="A485" s="8"/>
      <c r="B485" s="12"/>
      <c r="C485" s="13"/>
      <c r="D485" s="13"/>
      <c r="E485" s="13"/>
      <c r="F485" s="14"/>
      <c r="G485" s="12"/>
      <c r="H485" s="12"/>
      <c r="I485" s="47"/>
      <c r="J485" s="48"/>
      <c r="K485" s="47"/>
      <c r="L485" s="16"/>
      <c r="M485" s="12"/>
    </row>
    <row r="486" spans="1:13" x14ac:dyDescent="0.3">
      <c r="A486" s="8" t="s">
        <v>24</v>
      </c>
      <c r="B486" s="12"/>
      <c r="C486" s="13"/>
      <c r="D486" s="13"/>
      <c r="E486" s="13"/>
      <c r="F486" s="14"/>
      <c r="G486" s="12"/>
      <c r="H486" s="12"/>
      <c r="I486" s="47"/>
      <c r="J486" s="48"/>
      <c r="K486" s="47"/>
      <c r="L486" s="16"/>
      <c r="M486" s="12"/>
    </row>
    <row r="487" spans="1:13" x14ac:dyDescent="0.3">
      <c r="A487" s="24" t="s">
        <v>70</v>
      </c>
      <c r="B487" s="25"/>
      <c r="C487" s="26"/>
      <c r="D487" s="26"/>
      <c r="E487" s="26"/>
      <c r="F487" s="29"/>
      <c r="G487" s="12"/>
      <c r="H487" s="12"/>
      <c r="I487" s="47"/>
      <c r="J487" s="48"/>
      <c r="K487" s="47"/>
      <c r="L487" s="16"/>
      <c r="M487" s="25"/>
    </row>
    <row r="488" spans="1:13" x14ac:dyDescent="0.3">
      <c r="A488" s="8" t="s">
        <v>361</v>
      </c>
      <c r="B488" s="12" t="s">
        <v>51</v>
      </c>
      <c r="C488" s="13" t="s">
        <v>1</v>
      </c>
      <c r="D488" s="13">
        <v>0</v>
      </c>
      <c r="E488" s="13">
        <v>0</v>
      </c>
      <c r="F488" s="14" t="s">
        <v>1</v>
      </c>
      <c r="G488" s="19">
        <v>17492622</v>
      </c>
      <c r="H488" s="12"/>
      <c r="I488" s="47">
        <v>17493000</v>
      </c>
      <c r="J488" s="48"/>
      <c r="K488" s="47">
        <v>21715000</v>
      </c>
      <c r="L488" s="16"/>
    </row>
    <row r="489" spans="1:13" x14ac:dyDescent="0.3">
      <c r="A489" s="24" t="s">
        <v>284</v>
      </c>
      <c r="B489" s="25" t="s">
        <v>51</v>
      </c>
      <c r="C489" s="26" t="s">
        <v>1</v>
      </c>
      <c r="D489" s="27">
        <v>0</v>
      </c>
      <c r="E489" s="28">
        <v>0</v>
      </c>
      <c r="F489" s="29" t="s">
        <v>1</v>
      </c>
      <c r="G489" s="19">
        <v>0</v>
      </c>
      <c r="H489" s="19">
        <v>122996</v>
      </c>
      <c r="I489" s="47">
        <v>75305000</v>
      </c>
      <c r="J489" s="48"/>
      <c r="K489" s="47">
        <v>177405000</v>
      </c>
      <c r="L489" s="16"/>
      <c r="M489" s="25"/>
    </row>
    <row r="490" spans="1:13" x14ac:dyDescent="0.3">
      <c r="A490" s="8"/>
      <c r="B490" s="12"/>
      <c r="C490" s="13"/>
      <c r="D490" s="13"/>
      <c r="E490" s="13"/>
      <c r="F490" s="14"/>
      <c r="G490" s="17"/>
      <c r="H490" s="12"/>
      <c r="I490" s="49">
        <v>92798000</v>
      </c>
      <c r="J490" s="50"/>
      <c r="K490" s="49">
        <v>199120000</v>
      </c>
      <c r="L490" s="31"/>
      <c r="M490" s="32">
        <v>2.6181214978253101E-2</v>
      </c>
    </row>
    <row r="491" spans="1:13" x14ac:dyDescent="0.3">
      <c r="A491" s="8" t="s">
        <v>285</v>
      </c>
      <c r="B491" s="12"/>
      <c r="C491" s="13"/>
      <c r="D491" s="13"/>
      <c r="E491" s="13"/>
      <c r="F491" s="14"/>
      <c r="G491" s="17"/>
      <c r="H491" s="12"/>
      <c r="I491" s="47"/>
      <c r="J491" s="48"/>
      <c r="K491" s="47"/>
      <c r="L491" s="16"/>
      <c r="M491" s="12"/>
    </row>
    <row r="492" spans="1:13" x14ac:dyDescent="0.3">
      <c r="A492" s="8" t="s">
        <v>286</v>
      </c>
      <c r="B492" s="12" t="s">
        <v>51</v>
      </c>
      <c r="C492" s="13" t="s">
        <v>1</v>
      </c>
      <c r="D492" s="18">
        <v>0</v>
      </c>
      <c r="E492" s="15">
        <v>0</v>
      </c>
      <c r="F492" s="14" t="s">
        <v>1</v>
      </c>
      <c r="G492" s="19">
        <v>34937161</v>
      </c>
      <c r="H492" s="19">
        <v>0</v>
      </c>
      <c r="I492" s="47">
        <v>34947000</v>
      </c>
      <c r="J492" s="48"/>
      <c r="K492" s="47">
        <v>32258000</v>
      </c>
      <c r="L492" s="16"/>
      <c r="M492" s="12"/>
    </row>
    <row r="493" spans="1:13" x14ac:dyDescent="0.3">
      <c r="A493" s="8" t="s">
        <v>418</v>
      </c>
      <c r="B493" s="12" t="s">
        <v>51</v>
      </c>
      <c r="C493" s="13" t="s">
        <v>1</v>
      </c>
      <c r="D493" s="18">
        <v>0</v>
      </c>
      <c r="E493" s="15">
        <v>0</v>
      </c>
      <c r="F493" s="14" t="s">
        <v>1</v>
      </c>
      <c r="G493" s="19">
        <v>800000</v>
      </c>
      <c r="H493" s="19">
        <v>0</v>
      </c>
      <c r="I493" s="47">
        <v>800000</v>
      </c>
      <c r="J493" s="48"/>
      <c r="K493" s="47">
        <v>795000</v>
      </c>
      <c r="L493" s="16"/>
      <c r="M493" s="12"/>
    </row>
    <row r="494" spans="1:13" x14ac:dyDescent="0.3">
      <c r="A494" s="12"/>
      <c r="B494" s="12"/>
      <c r="C494" s="13"/>
      <c r="D494" s="13"/>
      <c r="E494" s="13"/>
      <c r="F494" s="14"/>
      <c r="G494" s="17"/>
      <c r="H494" s="12"/>
      <c r="I494" s="49">
        <v>35747000</v>
      </c>
      <c r="J494" s="50"/>
      <c r="K494" s="49">
        <v>33053000</v>
      </c>
      <c r="L494" s="31"/>
      <c r="M494" s="32">
        <v>4.3459607205514304E-3</v>
      </c>
    </row>
    <row r="495" spans="1:13" x14ac:dyDescent="0.3">
      <c r="A495" s="16" t="s">
        <v>52</v>
      </c>
      <c r="B495" s="16"/>
      <c r="C495" s="21"/>
      <c r="D495" s="21"/>
      <c r="E495" s="21"/>
      <c r="F495" s="22"/>
      <c r="G495" s="16"/>
      <c r="H495" s="12"/>
      <c r="I495" s="47">
        <v>128545000</v>
      </c>
      <c r="J495" s="48"/>
      <c r="K495" s="47">
        <v>232173000</v>
      </c>
      <c r="L495" s="16"/>
      <c r="M495" s="12"/>
    </row>
    <row r="496" spans="1:13" x14ac:dyDescent="0.3">
      <c r="A496" s="8" t="s">
        <v>287</v>
      </c>
      <c r="B496" s="12"/>
      <c r="C496" s="13"/>
      <c r="D496" s="13"/>
      <c r="E496" s="13"/>
      <c r="F496" s="14"/>
      <c r="G496" s="17"/>
      <c r="H496" s="12"/>
      <c r="I496" s="49">
        <v>0</v>
      </c>
      <c r="J496" s="50"/>
      <c r="K496" s="49">
        <v>0</v>
      </c>
      <c r="L496" s="31"/>
      <c r="M496" s="32">
        <v>0</v>
      </c>
    </row>
    <row r="497" spans="1:13" x14ac:dyDescent="0.3">
      <c r="A497" s="16" t="s">
        <v>95</v>
      </c>
      <c r="B497" s="16"/>
      <c r="C497" s="21"/>
      <c r="D497" s="21"/>
      <c r="E497" s="21"/>
      <c r="F497" s="22"/>
      <c r="G497" s="16"/>
      <c r="H497"/>
      <c r="I497" s="49">
        <v>128545000</v>
      </c>
      <c r="J497" s="50"/>
      <c r="K497" s="49">
        <v>232173000</v>
      </c>
      <c r="L497" s="31"/>
      <c r="M497" s="32">
        <v>3.0527175698804501E-2</v>
      </c>
    </row>
    <row r="498" spans="1:13" x14ac:dyDescent="0.3">
      <c r="A498" s="16" t="s">
        <v>53</v>
      </c>
      <c r="B498" s="16"/>
      <c r="C498" s="21"/>
      <c r="D498" s="21"/>
      <c r="E498" s="21"/>
      <c r="F498" s="22"/>
      <c r="G498" s="16"/>
      <c r="H498"/>
      <c r="I498" s="47">
        <v>128545000</v>
      </c>
      <c r="J498" s="48"/>
      <c r="K498" s="47">
        <v>232173000</v>
      </c>
      <c r="L498" s="16"/>
      <c r="M498" s="20">
        <v>3.0527175698804501E-2</v>
      </c>
    </row>
    <row r="499" spans="1:13" x14ac:dyDescent="0.3">
      <c r="A499" s="8" t="s">
        <v>54</v>
      </c>
      <c r="B499" s="12"/>
      <c r="C499" s="13"/>
      <c r="D499" s="13"/>
      <c r="E499" s="13"/>
      <c r="F499" s="14"/>
      <c r="G499" s="17"/>
      <c r="H499"/>
      <c r="I499" s="49">
        <v>14415609000</v>
      </c>
      <c r="J499" s="50"/>
      <c r="K499" s="49">
        <v>14068239000</v>
      </c>
      <c r="L499" s="31"/>
      <c r="M499" s="32">
        <v>1.8497568783871301</v>
      </c>
    </row>
  </sheetData>
  <mergeCells count="1">
    <mergeCell ref="A16:F16"/>
  </mergeCells>
  <conditionalFormatting sqref="A16:M16 A18:M455">
    <cfRule type="expression" dxfId="1" priority="1">
      <formula>MOD(ROW(),2)=0</formula>
    </cfRule>
  </conditionalFormatting>
  <conditionalFormatting sqref="A456:L456 A457:M469 A470:L470 A471:M487 A488:L488 A489:M499">
    <cfRule type="expression" dxfId="0" priority="2">
      <formula>MOD(ROW(),2)=0</formula>
    </cfRule>
  </conditionalFormatting>
  <hyperlinks>
    <hyperlink ref="A13" r:id="rId1" xr:uid="{40D59CEC-A3F7-4405-868F-46CA0CF2E5AA}"/>
  </hyperlinks>
  <pageMargins left="0.75" right="0.75" top="1" bottom="1" header="0.5" footer="0.5"/>
  <pageSetup orientation="portrait" horizontalDpi="1200" verticalDpi="1200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C2ADCBF6DC3B44B6814FFB0A6408E2" ma:contentTypeVersion="13" ma:contentTypeDescription="Create a new document." ma:contentTypeScope="" ma:versionID="74d2ec19f451fbc452ad14730629e2a9">
  <xsd:schema xmlns:xsd="http://www.w3.org/2001/XMLSchema" xmlns:xs="http://www.w3.org/2001/XMLSchema" xmlns:p="http://schemas.microsoft.com/office/2006/metadata/properties" xmlns:ns2="b6bd3c5c-407f-4b9f-907b-e54bb775aeee" xmlns:ns3="65a211d6-2696-4ace-96eb-ee5f2be2d886" targetNamespace="http://schemas.microsoft.com/office/2006/metadata/properties" ma:root="true" ma:fieldsID="8e0e8cbc941abe21dc9d11f943e790c5" ns2:_="" ns3:_="">
    <xsd:import namespace="b6bd3c5c-407f-4b9f-907b-e54bb775aeee"/>
    <xsd:import namespace="65a211d6-2696-4ace-96eb-ee5f2be2d8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d3c5c-407f-4b9f-907b-e54bb775ae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1b3f95d-4f9b-44a7-91eb-dab3e9636c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211d6-2696-4ace-96eb-ee5f2be2d8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8bf2532-310f-4236-8a45-4b5fc085c069}" ma:internalName="TaxCatchAll" ma:showField="CatchAllData" ma:web="65a211d6-2696-4ace-96eb-ee5f2be2d8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a211d6-2696-4ace-96eb-ee5f2be2d886" xsi:nil="true"/>
    <lcf76f155ced4ddcb4097134ff3c332f xmlns="b6bd3c5c-407f-4b9f-907b-e54bb775ae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0E3D38-74FB-4CA0-B41B-FC4C26DFB8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B69D31-907B-4C55-AA14-ACD3C10124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bd3c5c-407f-4b9f-907b-e54bb775aeee"/>
    <ds:schemaRef ds:uri="65a211d6-2696-4ace-96eb-ee5f2be2d8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D12AA4-DFA1-48FD-AD8E-7B0E9AC2C498}">
  <ds:schemaRefs>
    <ds:schemaRef ds:uri="http://schemas.microsoft.com/office/2006/metadata/properties"/>
    <ds:schemaRef ds:uri="http://schemas.microsoft.com/office/infopath/2007/PartnerControls"/>
    <ds:schemaRef ds:uri="65a211d6-2696-4ace-96eb-ee5f2be2d886"/>
    <ds:schemaRef ds:uri="b6bd3c5c-407f-4b9f-907b-e54bb775aeee"/>
    <ds:schemaRef ds:uri="e3c783c7-3717-4e1e-879b-5dea038ab982"/>
    <ds:schemaRef ds:uri="fb9ea2d1-33f9-4bc1-b6ed-36f1449c033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SOI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Julianna Clevenger</cp:lastModifiedBy>
  <cp:revision>2</cp:revision>
  <dcterms:modified xsi:type="dcterms:W3CDTF">2026-05-14T14:33:53Z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0x0101009CC2ADCBF6DC3B44B6814FFB0A6408E2</vt:lpwstr>
  </property>
  <property fmtid="{D5CDD505-2E9C-101B-9397-08002B2CF9AE}" pid="3" name="{A44787D4-0540-4523-9961-78E4036D8C6D}">
    <vt:lpwstr>{4E52988A-C5ED-4E67-B64A-49A43B185BC1}</vt:lpwstr>
  </property>
  <property fmtid="{D5CDD505-2E9C-101B-9397-08002B2CF9AE}" pid="4" name="MediaServiceImageTags">
    <vt:lpwstr/>
  </property>
</Properties>
</file>